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61" windowWidth="19440" windowHeight="11760" tabRatio="930" activeTab="0"/>
  </bookViews>
  <sheets>
    <sheet name="Sheet1" sheetId="1" r:id="rId1"/>
  </sheets>
  <definedNames>
    <definedName name="Grupės">#REF!</definedName>
    <definedName name="Lytis">#REF!</definedName>
    <definedName name="Metai">#REF!</definedName>
    <definedName name="Vardai">#N/A</definedName>
  </definedNames>
  <calcPr fullCalcOnLoad="1"/>
</workbook>
</file>

<file path=xl/sharedStrings.xml><?xml version="1.0" encoding="utf-8"?>
<sst xmlns="http://schemas.openxmlformats.org/spreadsheetml/2006/main" count="243" uniqueCount="185">
  <si>
    <t>Gimimo metai</t>
  </si>
  <si>
    <t>Grupė</t>
  </si>
  <si>
    <t>Eil. Nr.</t>
  </si>
  <si>
    <t>Minus</t>
  </si>
  <si>
    <t>Maxims Nagibins</t>
  </si>
  <si>
    <t>M1 (2005 - 2004 m.m.) 50m, 500m</t>
  </si>
  <si>
    <t>B1 (2005 - 2004 m.m.) 50m, 500m</t>
  </si>
  <si>
    <t>M2 (2003 - 2002 m.m.) 100m, 1000m</t>
  </si>
  <si>
    <t>B2 (2003 - 2002 m.m.) 100m, 1000m</t>
  </si>
  <si>
    <t>M3 (2001 - 2000 m.m.) 100m, 1500m</t>
  </si>
  <si>
    <t>B3 (2001 - 2000 m.m.) 100m, 1500m</t>
  </si>
  <si>
    <t>JČ1 (1999 - 1998 m.m.) 200m, 2000m</t>
  </si>
  <si>
    <t>JČ2 (1999 - 1998 m.m.) 200m, 2000m</t>
  </si>
  <si>
    <t>JN1 (1997 - 1996 m.m.) 200m, 2000m</t>
  </si>
  <si>
    <t>JN2 (1997 - 1996 m.m.) 200m, 2000m</t>
  </si>
  <si>
    <t>J1 (1995 - 1994 m.m.) 400m, 3000m</t>
  </si>
  <si>
    <t>J2 (1995 - 1994 m.m.) 400m, 3000m</t>
  </si>
  <si>
    <t>E1 (1993 - 1974 m.m.) 800m, 5000m</t>
  </si>
  <si>
    <t>E2 (1993 - 1974 m.m.) 800m, 5000m</t>
  </si>
  <si>
    <t>V2 (1973 - 1964 m.m.) 400m, 3000m</t>
  </si>
  <si>
    <t>V4 (1963 - 1954 m.m.) 200m, 2000m</t>
  </si>
  <si>
    <t>P2 (1953 m. ir vyresni) 200m, 2000m</t>
  </si>
  <si>
    <t>A1 (Mėgėjai) 100m, 1500m</t>
  </si>
  <si>
    <t>A2 (Mėgėjai) 100m, 1500m</t>
  </si>
  <si>
    <t>Vladimirs Kuzmenko</t>
  </si>
  <si>
    <t>Ilja Keldanovics</t>
  </si>
  <si>
    <t>Antra Roga</t>
  </si>
  <si>
    <t>Stanislavs Vaipans</t>
  </si>
  <si>
    <t>Edgars Ozolins</t>
  </si>
  <si>
    <t>Elza Mestere</t>
  </si>
  <si>
    <t>Venediktas Pavlovas</t>
  </si>
  <si>
    <t>Rytis Grašys</t>
  </si>
  <si>
    <t>Povilas Reisas</t>
  </si>
  <si>
    <t>Zilvinas Reisas</t>
  </si>
  <si>
    <t>Titas Pumputis</t>
  </si>
  <si>
    <t>Žygintas Silantjevas</t>
  </si>
  <si>
    <t>Gediminas Piliponis</t>
  </si>
  <si>
    <t>Albertas Survila</t>
  </si>
  <si>
    <t>Matas Povilauskas</t>
  </si>
  <si>
    <t>Povilas Gokas</t>
  </si>
  <si>
    <t>Ūnė Narkūnaitė</t>
  </si>
  <si>
    <t>Karina Šimkūnaitė</t>
  </si>
  <si>
    <t>Evelina Tomkevičiūtė</t>
  </si>
  <si>
    <t>Artūras Nersesianas</t>
  </si>
  <si>
    <t>Karolina Lukšytė</t>
  </si>
  <si>
    <t>Viktorija Šukyė</t>
  </si>
  <si>
    <t>Algimantas Kartočius</t>
  </si>
  <si>
    <t>Arūnė Urbonavičiūtė</t>
  </si>
  <si>
    <t>Ainis Urbonavičius</t>
  </si>
  <si>
    <t>Margarita Mackevičiūtė</t>
  </si>
  <si>
    <t>Algirdas Striūkas</t>
  </si>
  <si>
    <t>Rapolas Striūkas</t>
  </si>
  <si>
    <t>Irmantas Grubinskas</t>
  </si>
  <si>
    <t>Patricija Pautenytė</t>
  </si>
  <si>
    <t>Erika Lukšytė</t>
  </si>
  <si>
    <t>Vilius Borisas</t>
  </si>
  <si>
    <t>Alina Ranceva</t>
  </si>
  <si>
    <t>Viktors Žigarkovs</t>
  </si>
  <si>
    <t>Sergejs Gustajevs</t>
  </si>
  <si>
    <t>Aivars Uzols</t>
  </si>
  <si>
    <t>Ernestas Juška</t>
  </si>
  <si>
    <t>Martynas Čyžius</t>
  </si>
  <si>
    <t>Nedas Arelis</t>
  </si>
  <si>
    <t>Edvardas Valionis</t>
  </si>
  <si>
    <t>Austėja Raukaitė</t>
  </si>
  <si>
    <t>Evelina Rudzinskaitė</t>
  </si>
  <si>
    <t>Matas Bernadickas</t>
  </si>
  <si>
    <t>Kęstutis Abromaitis</t>
  </si>
  <si>
    <t>Aloyzas Urbikas</t>
  </si>
  <si>
    <t>Nojus Repšys</t>
  </si>
  <si>
    <t>Gintarė Masiliūnaitė</t>
  </si>
  <si>
    <t>Samanta Šopytė</t>
  </si>
  <si>
    <t>Beatričė Vinciūnaitė</t>
  </si>
  <si>
    <t>Agnė Jokubonytė</t>
  </si>
  <si>
    <t>Rimantas Butkevičius</t>
  </si>
  <si>
    <t>Viltė Matuliauskaitė</t>
  </si>
  <si>
    <t>Vakarė Matuliauskaitė</t>
  </si>
  <si>
    <t>Juozas Kieras</t>
  </si>
  <si>
    <t>Daumantas Kondratavičius</t>
  </si>
  <si>
    <t>Tomas Šalna</t>
  </si>
  <si>
    <t>Šarūnas Kalinaitis</t>
  </si>
  <si>
    <t>Paulius Dapkus</t>
  </si>
  <si>
    <t>Estera Kalinaitytė</t>
  </si>
  <si>
    <t>Deimantė Barzdenytė</t>
  </si>
  <si>
    <t>Justinas Narkūnas</t>
  </si>
  <si>
    <t>Arnoldas Jarašius</t>
  </si>
  <si>
    <t>Povilas Pilvinis</t>
  </si>
  <si>
    <t>Klaidas Skruzdys</t>
  </si>
  <si>
    <t>Kristupas Skruzdys</t>
  </si>
  <si>
    <t>Linas Samaška</t>
  </si>
  <si>
    <t>Giedrė Ambrazevičiūtė</t>
  </si>
  <si>
    <t>Ramutis Ančlauskas</t>
  </si>
  <si>
    <t>Daivis Urba</t>
  </si>
  <si>
    <t>Karolis Užkuraitis</t>
  </si>
  <si>
    <t>Juozas Vasilevičius</t>
  </si>
  <si>
    <t>Fausta Rimkutė</t>
  </si>
  <si>
    <t>01:29:90</t>
  </si>
  <si>
    <t>01:32:16</t>
  </si>
  <si>
    <t>01:07:02</t>
  </si>
  <si>
    <t>02:47:54</t>
  </si>
  <si>
    <t>02:18:47</t>
  </si>
  <si>
    <t>02:29:59</t>
  </si>
  <si>
    <t>02:09:16</t>
  </si>
  <si>
    <t>01:28:42</t>
  </si>
  <si>
    <t>01:37:80</t>
  </si>
  <si>
    <t>01:29:82</t>
  </si>
  <si>
    <t>04:46:02</t>
  </si>
  <si>
    <t>02:22:13</t>
  </si>
  <si>
    <t>02:30:43</t>
  </si>
  <si>
    <t>02:44:64</t>
  </si>
  <si>
    <t>02:27:98</t>
  </si>
  <si>
    <t>04:02:47</t>
  </si>
  <si>
    <t>03:03:82</t>
  </si>
  <si>
    <t>03:16:49</t>
  </si>
  <si>
    <t>02:59:48</t>
  </si>
  <si>
    <t>02:53:51</t>
  </si>
  <si>
    <t>diskval.</t>
  </si>
  <si>
    <t>05:03:92</t>
  </si>
  <si>
    <t>04:13:70</t>
  </si>
  <si>
    <t>02:56:90</t>
  </si>
  <si>
    <t>02:14:97</t>
  </si>
  <si>
    <t>03:00:22</t>
  </si>
  <si>
    <t>Linoreta Vasilevičienė</t>
  </si>
  <si>
    <t>05:41:45</t>
  </si>
  <si>
    <t>05:34:13</t>
  </si>
  <si>
    <t>05:08:53</t>
  </si>
  <si>
    <t>04:07:48</t>
  </si>
  <si>
    <t>05:39:89</t>
  </si>
  <si>
    <t>05:39:02</t>
  </si>
  <si>
    <t>07:02:44</t>
  </si>
  <si>
    <t>08:07:47</t>
  </si>
  <si>
    <t>06:53:26</t>
  </si>
  <si>
    <t>06:04:45</t>
  </si>
  <si>
    <t>09:31:40</t>
  </si>
  <si>
    <t>04:56:73</t>
  </si>
  <si>
    <t>05:14:47</t>
  </si>
  <si>
    <t>05:12:38</t>
  </si>
  <si>
    <t>04:50:40</t>
  </si>
  <si>
    <t>04:59:08</t>
  </si>
  <si>
    <t>05:25:67</t>
  </si>
  <si>
    <t>05:05:89</t>
  </si>
  <si>
    <t>12:35:74</t>
  </si>
  <si>
    <t>11:05:80</t>
  </si>
  <si>
    <t>08:53:49</t>
  </si>
  <si>
    <t>14:30:61</t>
  </si>
  <si>
    <t>12:10:55</t>
  </si>
  <si>
    <t>10:19:26</t>
  </si>
  <si>
    <t>14:05:76</t>
  </si>
  <si>
    <t>11:40:00</t>
  </si>
  <si>
    <t>13:30:69</t>
  </si>
  <si>
    <t>12:30:10</t>
  </si>
  <si>
    <t>12:13:73</t>
  </si>
  <si>
    <t>Laurynas Urbšys</t>
  </si>
  <si>
    <t>18:19:45</t>
  </si>
  <si>
    <t>17:14:42</t>
  </si>
  <si>
    <t>10:30:92</t>
  </si>
  <si>
    <t>10:48:97</t>
  </si>
  <si>
    <t>09:35:56</t>
  </si>
  <si>
    <t>11:03:28</t>
  </si>
  <si>
    <t>Vilius Dičmonas</t>
  </si>
  <si>
    <t>Ignas Vasilevičius</t>
  </si>
  <si>
    <t>Begimas su isleidimu</t>
  </si>
  <si>
    <t>Vardas, Pavardė</t>
  </si>
  <si>
    <t>Startas</t>
  </si>
  <si>
    <t>Plaukimas</t>
  </si>
  <si>
    <t>Bendras laikas</t>
  </si>
  <si>
    <t>Bėgimas</t>
  </si>
  <si>
    <t>Starto Nr.</t>
  </si>
  <si>
    <t>Vieta gr.</t>
  </si>
  <si>
    <t>00:45:38</t>
  </si>
  <si>
    <t>01:01:82</t>
  </si>
  <si>
    <t>01:02:39</t>
  </si>
  <si>
    <t>01:08:74</t>
  </si>
  <si>
    <t>01:03:75</t>
  </si>
  <si>
    <t>01:07:41</t>
  </si>
  <si>
    <t>01:03:91</t>
  </si>
  <si>
    <t>01:27:95</t>
  </si>
  <si>
    <t>01:30:13</t>
  </si>
  <si>
    <t>02:07:81</t>
  </si>
  <si>
    <t>02:09:64</t>
  </si>
  <si>
    <t>02:00:51</t>
  </si>
  <si>
    <t>01:38:89</t>
  </si>
  <si>
    <t>01:58:66</t>
  </si>
  <si>
    <t>02:28:09</t>
  </si>
  <si>
    <t>02:43:88</t>
  </si>
</sst>
</file>

<file path=xl/styles.xml><?xml version="1.0" encoding="utf-8"?>
<styleSheet xmlns="http://schemas.openxmlformats.org/spreadsheetml/2006/main">
  <numFmts count="47">
    <numFmt numFmtId="5" formatCode="&quot;Ls&quot;#,##0;\-&quot;Ls&quot;#,##0"/>
    <numFmt numFmtId="6" formatCode="&quot;Ls&quot;#,##0;[Red]\-&quot;Ls&quot;#,##0"/>
    <numFmt numFmtId="7" formatCode="&quot;Ls&quot;#,##0.00;\-&quot;Ls&quot;#,##0.00"/>
    <numFmt numFmtId="8" formatCode="&quot;Ls&quot;#,##0.00;[Red]\-&quot;Ls&quot;#,##0.00"/>
    <numFmt numFmtId="42" formatCode="_-&quot;Ls&quot;* #,##0_-;\-&quot;Ls&quot;* #,##0_-;_-&quot;Ls&quot;* &quot;-&quot;_-;_-@_-"/>
    <numFmt numFmtId="41" formatCode="_-* #,##0_-;\-* #,##0_-;_-* &quot;-&quot;_-;_-@_-"/>
    <numFmt numFmtId="44" formatCode="_-&quot;Ls&quot;* #,##0.00_-;\-&quot;Ls&quot;* #,##0.00_-;_-&quot;Ls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TL&quot;#,##0_);\(&quot;LTL&quot;#,##0\)"/>
    <numFmt numFmtId="181" formatCode="&quot;LTL&quot;#,##0_);[Red]\(&quot;LTL&quot;#,##0\)"/>
    <numFmt numFmtId="182" formatCode="&quot;LTL&quot;#,##0.00_);\(&quot;LTL&quot;#,##0.00\)"/>
    <numFmt numFmtId="183" formatCode="&quot;LTL&quot;#,##0.00_);[Red]\(&quot;LTL&quot;#,##0.00\)"/>
    <numFmt numFmtId="184" formatCode="_(&quot;LTL&quot;* #,##0_);_(&quot;LTL&quot;* \(#,##0\);_(&quot;LTL&quot;* &quot;-&quot;_);_(@_)"/>
    <numFmt numFmtId="185" formatCode="_(&quot;LTL&quot;* #,##0.00_);_(&quot;LTL&quot;* \(#,##0.00\);_(&quot;LTL&quot;* &quot;-&quot;??_);_(@_)"/>
    <numFmt numFmtId="186" formatCode="&quot;Lt&quot;#,##0_);\(&quot;Lt&quot;#,##0\)"/>
    <numFmt numFmtId="187" formatCode="&quot;Lt&quot;#,##0_);[Red]\(&quot;Lt&quot;#,##0\)"/>
    <numFmt numFmtId="188" formatCode="&quot;Lt&quot;#,##0.00_);\(&quot;Lt&quot;#,##0.00\)"/>
    <numFmt numFmtId="189" formatCode="&quot;Lt&quot;#,##0.00_);[Red]\(&quot;Lt&quot;#,##0.00\)"/>
    <numFmt numFmtId="190" formatCode="_(&quot;Lt&quot;* #,##0_);_(&quot;Lt&quot;* \(#,##0\);_(&quot;Lt&quot;* &quot;-&quot;_);_(@_)"/>
    <numFmt numFmtId="191" formatCode="_(&quot;Lt&quot;* #,##0.00_);_(&quot;Lt&quot;* \(#,##0.00\);_(&quot;Lt&quot;* &quot;-&quot;??_);_(@_)"/>
    <numFmt numFmtId="192" formatCode="[h]\:mm\:ss"/>
    <numFmt numFmtId="193" formatCode="mm:ss.0;@"/>
    <numFmt numFmtId="194" formatCode="h:mm:ss;@"/>
    <numFmt numFmtId="195" formatCode="mm/dd/yy"/>
    <numFmt numFmtId="196" formatCode="#,##0.00000\ &quot;Lt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h:mm:ss\ AM/PM"/>
    <numFmt numFmtId="202" formatCode="[h]:mm:ss;@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7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202" fontId="0" fillId="0" borderId="10" xfId="0" applyNumberFormat="1" applyBorder="1" applyAlignment="1">
      <alignment horizontal="center"/>
    </xf>
    <xf numFmtId="193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20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02" fontId="0" fillId="0" borderId="12" xfId="0" applyNumberFormat="1" applyBorder="1" applyAlignment="1">
      <alignment horizontal="center"/>
    </xf>
    <xf numFmtId="18" fontId="3" fillId="34" borderId="13" xfId="0" applyNumberFormat="1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02" fontId="0" fillId="0" borderId="16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202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202" fontId="0" fillId="0" borderId="10" xfId="0" applyNumberFormat="1" applyFill="1" applyBorder="1" applyAlignment="1">
      <alignment horizontal="center"/>
    </xf>
    <xf numFmtId="47" fontId="0" fillId="0" borderId="0" xfId="0" applyNumberFormat="1" applyFill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iezīme" xfId="53"/>
    <cellStyle name="Percent" xfId="54"/>
    <cellStyle name="Saistītā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B34">
      <selection activeCell="H45" sqref="H45"/>
    </sheetView>
  </sheetViews>
  <sheetFormatPr defaultColWidth="24.140625" defaultRowHeight="12.75"/>
  <cols>
    <col min="1" max="1" width="6.57421875" style="3" hidden="1" customWidth="1"/>
    <col min="2" max="2" width="11.8515625" style="14" customWidth="1"/>
    <col min="3" max="3" width="30.57421875" style="0" customWidth="1"/>
    <col min="4" max="4" width="9.28125" style="3" customWidth="1"/>
    <col min="5" max="5" width="35.00390625" style="0" customWidth="1"/>
    <col min="6" max="6" width="14.00390625" style="3" customWidth="1"/>
    <col min="7" max="7" width="8.421875" style="3" customWidth="1"/>
    <col min="8" max="8" width="11.57421875" style="3" customWidth="1"/>
    <col min="9" max="9" width="8.421875" style="3" hidden="1" customWidth="1"/>
    <col min="10" max="10" width="9.28125" style="3" hidden="1" customWidth="1"/>
    <col min="11" max="11" width="11.28125" style="3" customWidth="1"/>
    <col min="12" max="12" width="16.00390625" style="3" customWidth="1"/>
  </cols>
  <sheetData>
    <row r="1" ht="13.5" thickBot="1"/>
    <row r="2" spans="1:12" s="6" customFormat="1" ht="25.5" customHeight="1">
      <c r="A2" s="15" t="s">
        <v>2</v>
      </c>
      <c r="B2" s="20" t="s">
        <v>167</v>
      </c>
      <c r="C2" s="21" t="s">
        <v>162</v>
      </c>
      <c r="D2" s="21" t="s">
        <v>168</v>
      </c>
      <c r="E2" s="21" t="s">
        <v>1</v>
      </c>
      <c r="F2" s="21" t="s">
        <v>0</v>
      </c>
      <c r="G2" s="21" t="s">
        <v>163</v>
      </c>
      <c r="H2" s="21" t="s">
        <v>164</v>
      </c>
      <c r="I2" s="21" t="s">
        <v>3</v>
      </c>
      <c r="J2" s="21" t="s">
        <v>161</v>
      </c>
      <c r="K2" s="21" t="s">
        <v>166</v>
      </c>
      <c r="L2" s="22" t="s">
        <v>165</v>
      </c>
    </row>
    <row r="3" spans="1:15" ht="12.75">
      <c r="A3" s="4">
        <v>76</v>
      </c>
      <c r="B3" s="23">
        <v>213</v>
      </c>
      <c r="C3" s="24" t="s">
        <v>122</v>
      </c>
      <c r="D3" s="25">
        <v>1</v>
      </c>
      <c r="E3" s="24" t="s">
        <v>22</v>
      </c>
      <c r="F3" s="25">
        <v>1967</v>
      </c>
      <c r="G3" s="25">
        <v>3</v>
      </c>
      <c r="H3" s="26" t="s">
        <v>99</v>
      </c>
      <c r="I3" s="27">
        <v>0.0700462962962963</v>
      </c>
      <c r="J3" s="27">
        <v>0.33194444444444443</v>
      </c>
      <c r="K3" s="27">
        <v>0.26189814814814816</v>
      </c>
      <c r="L3" s="27">
        <v>0.3784953703703704</v>
      </c>
      <c r="N3" s="1"/>
      <c r="O3" s="1"/>
    </row>
    <row r="4" spans="1:15" ht="12.75">
      <c r="A4" s="4"/>
      <c r="B4" s="23"/>
      <c r="C4" s="24"/>
      <c r="D4" s="25"/>
      <c r="E4" s="24"/>
      <c r="F4" s="25"/>
      <c r="G4" s="25"/>
      <c r="H4" s="26"/>
      <c r="I4" s="27"/>
      <c r="J4" s="27"/>
      <c r="K4" s="27"/>
      <c r="L4" s="27"/>
      <c r="N4" s="1"/>
      <c r="O4" s="1"/>
    </row>
    <row r="5" spans="1:12" ht="12.75">
      <c r="A5" s="4">
        <v>40</v>
      </c>
      <c r="B5" s="13">
        <v>62</v>
      </c>
      <c r="C5" s="5" t="s">
        <v>60</v>
      </c>
      <c r="D5" s="4">
        <v>1</v>
      </c>
      <c r="E5" s="5" t="s">
        <v>23</v>
      </c>
      <c r="F5" s="4">
        <v>1992</v>
      </c>
      <c r="G5" s="4">
        <v>3</v>
      </c>
      <c r="H5" s="7" t="s">
        <v>98</v>
      </c>
      <c r="I5" s="8">
        <v>0</v>
      </c>
      <c r="J5" s="8">
        <v>0.2027777777777778</v>
      </c>
      <c r="K5" s="8">
        <v>0.2027777777777778</v>
      </c>
      <c r="L5" s="8">
        <v>0.24932870370370372</v>
      </c>
    </row>
    <row r="6" spans="1:12" ht="12.75">
      <c r="A6" s="4"/>
      <c r="B6" s="16"/>
      <c r="C6" s="17"/>
      <c r="D6" s="18"/>
      <c r="E6" s="17"/>
      <c r="F6" s="18"/>
      <c r="G6" s="18"/>
      <c r="H6" s="41"/>
      <c r="I6" s="19"/>
      <c r="J6" s="19"/>
      <c r="K6" s="19"/>
      <c r="L6" s="19"/>
    </row>
    <row r="7" spans="1:12" s="34" customFormat="1" ht="12.75">
      <c r="A7" s="28">
        <v>27</v>
      </c>
      <c r="B7" s="29">
        <v>49</v>
      </c>
      <c r="C7" s="30" t="s">
        <v>48</v>
      </c>
      <c r="D7" s="31">
        <v>1</v>
      </c>
      <c r="E7" s="30" t="s">
        <v>6</v>
      </c>
      <c r="F7" s="31">
        <v>2005</v>
      </c>
      <c r="G7" s="31">
        <v>1</v>
      </c>
      <c r="H7" s="32" t="s">
        <v>169</v>
      </c>
      <c r="I7" s="33">
        <v>0</v>
      </c>
      <c r="J7" s="33">
        <v>0.09375</v>
      </c>
      <c r="K7" s="33">
        <v>0.09375</v>
      </c>
      <c r="L7" s="33">
        <f>K7+H7</f>
        <v>0.1254398148148148</v>
      </c>
    </row>
    <row r="8" spans="1:15" s="34" customFormat="1" ht="12.75">
      <c r="A8" s="28">
        <v>77</v>
      </c>
      <c r="B8" s="35">
        <v>212</v>
      </c>
      <c r="C8" s="36" t="s">
        <v>160</v>
      </c>
      <c r="D8" s="28">
        <v>2</v>
      </c>
      <c r="E8" s="36" t="s">
        <v>6</v>
      </c>
      <c r="F8" s="28">
        <v>2005</v>
      </c>
      <c r="G8" s="28">
        <v>1</v>
      </c>
      <c r="H8" s="37" t="s">
        <v>171</v>
      </c>
      <c r="I8" s="38">
        <v>0.011111111111111113</v>
      </c>
      <c r="J8" s="38">
        <v>0.09444444444444444</v>
      </c>
      <c r="K8" s="38">
        <v>0.08333333333333333</v>
      </c>
      <c r="L8" s="33">
        <f aca="true" t="shared" si="0" ref="L8:L15">K8+H8</f>
        <v>0.1268402777777778</v>
      </c>
      <c r="N8" s="39"/>
      <c r="O8" s="39"/>
    </row>
    <row r="9" spans="1:12" s="34" customFormat="1" ht="12.75">
      <c r="A9" s="28">
        <v>42</v>
      </c>
      <c r="B9" s="35">
        <v>82</v>
      </c>
      <c r="C9" s="36" t="s">
        <v>62</v>
      </c>
      <c r="D9" s="28">
        <v>3</v>
      </c>
      <c r="E9" s="36" t="s">
        <v>6</v>
      </c>
      <c r="F9" s="28">
        <v>2004</v>
      </c>
      <c r="G9" s="28">
        <v>1</v>
      </c>
      <c r="H9" s="37" t="s">
        <v>170</v>
      </c>
      <c r="I9" s="38">
        <v>0.011111111111111113</v>
      </c>
      <c r="J9" s="38">
        <v>0.09652777777777777</v>
      </c>
      <c r="K9" s="38">
        <v>0.08541666666666665</v>
      </c>
      <c r="L9" s="33">
        <f t="shared" si="0"/>
        <v>0.12872685185185184</v>
      </c>
    </row>
    <row r="10" spans="1:12" s="34" customFormat="1" ht="12.75">
      <c r="A10" s="28">
        <v>34</v>
      </c>
      <c r="B10" s="35">
        <v>34</v>
      </c>
      <c r="C10" s="36" t="s">
        <v>55</v>
      </c>
      <c r="D10" s="28">
        <v>4</v>
      </c>
      <c r="E10" s="36" t="s">
        <v>6</v>
      </c>
      <c r="F10" s="28">
        <v>2005</v>
      </c>
      <c r="G10" s="28">
        <v>1</v>
      </c>
      <c r="H10" s="37" t="s">
        <v>172</v>
      </c>
      <c r="I10" s="38">
        <v>0.015972222222222214</v>
      </c>
      <c r="J10" s="38">
        <v>0.12083333333333333</v>
      </c>
      <c r="K10" s="38">
        <v>0.10486111111111113</v>
      </c>
      <c r="L10" s="33">
        <f t="shared" si="0"/>
        <v>0.15293981481481483</v>
      </c>
    </row>
    <row r="11" spans="1:12" s="34" customFormat="1" ht="12.75">
      <c r="A11" s="28"/>
      <c r="B11" s="35"/>
      <c r="C11" s="36"/>
      <c r="D11" s="28"/>
      <c r="E11" s="36"/>
      <c r="F11" s="28"/>
      <c r="G11" s="28"/>
      <c r="H11" s="37"/>
      <c r="I11" s="38"/>
      <c r="J11" s="38"/>
      <c r="K11" s="38"/>
      <c r="L11" s="33"/>
    </row>
    <row r="12" spans="1:15" s="34" customFormat="1" ht="12.75">
      <c r="A12" s="28">
        <v>67</v>
      </c>
      <c r="B12" s="35">
        <v>211</v>
      </c>
      <c r="C12" s="36" t="s">
        <v>86</v>
      </c>
      <c r="D12" s="28">
        <v>1</v>
      </c>
      <c r="E12" s="36" t="s">
        <v>8</v>
      </c>
      <c r="F12" s="28">
        <v>2002</v>
      </c>
      <c r="G12" s="28">
        <v>2</v>
      </c>
      <c r="H12" s="37" t="s">
        <v>181</v>
      </c>
      <c r="I12" s="38">
        <v>0.006249999999999992</v>
      </c>
      <c r="J12" s="38">
        <v>0.15763888888888888</v>
      </c>
      <c r="K12" s="38">
        <v>0.1513888888888889</v>
      </c>
      <c r="L12" s="33">
        <f t="shared" si="0"/>
        <v>0.22047453703703707</v>
      </c>
      <c r="N12" s="39"/>
      <c r="O12" s="39"/>
    </row>
    <row r="13" spans="1:12" s="34" customFormat="1" ht="12.75">
      <c r="A13" s="28">
        <v>13</v>
      </c>
      <c r="B13" s="35">
        <v>15</v>
      </c>
      <c r="C13" s="36" t="s">
        <v>35</v>
      </c>
      <c r="D13" s="28">
        <v>2</v>
      </c>
      <c r="E13" s="36" t="s">
        <v>8</v>
      </c>
      <c r="F13" s="28">
        <v>2002</v>
      </c>
      <c r="G13" s="28">
        <v>2</v>
      </c>
      <c r="H13" s="37" t="s">
        <v>182</v>
      </c>
      <c r="I13" s="38">
        <v>0.020138888888888887</v>
      </c>
      <c r="J13" s="38">
        <v>0.19236111111111112</v>
      </c>
      <c r="K13" s="38">
        <v>0.17222222222222222</v>
      </c>
      <c r="L13" s="33">
        <f t="shared" si="0"/>
        <v>0.25493055555555555</v>
      </c>
    </row>
    <row r="14" spans="1:12" s="34" customFormat="1" ht="12.75">
      <c r="A14" s="28">
        <v>43</v>
      </c>
      <c r="B14" s="35">
        <v>80</v>
      </c>
      <c r="C14" s="36" t="s">
        <v>63</v>
      </c>
      <c r="D14" s="28">
        <v>3</v>
      </c>
      <c r="E14" s="36" t="s">
        <v>8</v>
      </c>
      <c r="F14" s="28">
        <v>2002</v>
      </c>
      <c r="G14" s="28">
        <v>2</v>
      </c>
      <c r="H14" s="37" t="s">
        <v>183</v>
      </c>
      <c r="I14" s="38">
        <v>0.04027777777777779</v>
      </c>
      <c r="J14" s="38">
        <v>0.21597222222222223</v>
      </c>
      <c r="K14" s="38">
        <v>0.17569444444444443</v>
      </c>
      <c r="L14" s="33">
        <f t="shared" si="0"/>
        <v>0.27857638888888886</v>
      </c>
    </row>
    <row r="15" spans="1:12" s="34" customFormat="1" ht="12.75">
      <c r="A15" s="28">
        <v>50</v>
      </c>
      <c r="B15" s="35">
        <v>58</v>
      </c>
      <c r="C15" s="36" t="s">
        <v>69</v>
      </c>
      <c r="D15" s="28">
        <v>4</v>
      </c>
      <c r="E15" s="36" t="s">
        <v>8</v>
      </c>
      <c r="F15" s="28">
        <v>2003</v>
      </c>
      <c r="G15" s="28">
        <v>2</v>
      </c>
      <c r="H15" s="37" t="s">
        <v>184</v>
      </c>
      <c r="I15" s="38">
        <v>0.05138888888888889</v>
      </c>
      <c r="J15" s="38">
        <v>0.2701388888888889</v>
      </c>
      <c r="K15" s="38">
        <v>0.21875</v>
      </c>
      <c r="L15" s="33">
        <f t="shared" si="0"/>
        <v>0.33296296296296296</v>
      </c>
    </row>
    <row r="16" spans="1:12" s="34" customFormat="1" ht="12.75">
      <c r="A16" s="28"/>
      <c r="B16" s="35"/>
      <c r="C16" s="36"/>
      <c r="D16" s="28"/>
      <c r="E16" s="36"/>
      <c r="F16" s="28"/>
      <c r="G16" s="28"/>
      <c r="H16" s="37"/>
      <c r="I16" s="38"/>
      <c r="J16" s="38"/>
      <c r="K16" s="38"/>
      <c r="L16" s="33"/>
    </row>
    <row r="17" spans="1:12" ht="12.75">
      <c r="A17" s="4">
        <v>46</v>
      </c>
      <c r="B17" s="13">
        <v>76</v>
      </c>
      <c r="C17" s="5" t="s">
        <v>66</v>
      </c>
      <c r="D17" s="4">
        <v>1</v>
      </c>
      <c r="E17" s="5" t="s">
        <v>10</v>
      </c>
      <c r="F17" s="4">
        <v>2001</v>
      </c>
      <c r="G17" s="4">
        <v>3</v>
      </c>
      <c r="H17" s="7" t="s">
        <v>96</v>
      </c>
      <c r="I17" s="8">
        <v>0.016296296296296302</v>
      </c>
      <c r="J17" s="8">
        <v>0.25069444444444444</v>
      </c>
      <c r="K17" s="8">
        <v>0.23439814814814813</v>
      </c>
      <c r="L17" s="8">
        <v>0.29724537037037035</v>
      </c>
    </row>
    <row r="18" spans="1:12" ht="12.75">
      <c r="A18" s="4"/>
      <c r="B18" s="13"/>
      <c r="C18" s="5"/>
      <c r="D18" s="4"/>
      <c r="E18" s="5"/>
      <c r="F18" s="4"/>
      <c r="G18" s="4"/>
      <c r="H18" s="7"/>
      <c r="I18" s="8"/>
      <c r="J18" s="8"/>
      <c r="K18" s="8"/>
      <c r="L18" s="8"/>
    </row>
    <row r="19" spans="1:12" ht="12.75">
      <c r="A19" s="4">
        <v>36</v>
      </c>
      <c r="B19" s="13">
        <v>66</v>
      </c>
      <c r="C19" s="5" t="s">
        <v>56</v>
      </c>
      <c r="D19" s="4">
        <v>1</v>
      </c>
      <c r="E19" s="5" t="s">
        <v>17</v>
      </c>
      <c r="F19" s="4">
        <v>1983</v>
      </c>
      <c r="G19" s="4">
        <v>6</v>
      </c>
      <c r="H19" s="7" t="s">
        <v>150</v>
      </c>
      <c r="I19" s="8">
        <v>0.15024305555555556</v>
      </c>
      <c r="J19" s="8">
        <v>0.8930555555555556</v>
      </c>
      <c r="K19" s="8">
        <v>0.7428125000000001</v>
      </c>
      <c r="L19" s="8">
        <v>1.2637615740740742</v>
      </c>
    </row>
    <row r="20" spans="1:15" ht="12.75">
      <c r="A20" s="4">
        <v>51</v>
      </c>
      <c r="B20" s="13">
        <v>53</v>
      </c>
      <c r="C20" s="5" t="s">
        <v>70</v>
      </c>
      <c r="D20" s="4">
        <v>2</v>
      </c>
      <c r="E20" s="5" t="s">
        <v>17</v>
      </c>
      <c r="F20" s="4">
        <v>1993</v>
      </c>
      <c r="G20" s="4">
        <v>6</v>
      </c>
      <c r="H20" s="7" t="s">
        <v>149</v>
      </c>
      <c r="I20" s="8">
        <v>0.1925925925925926</v>
      </c>
      <c r="J20" s="8">
        <v>0.9958333333333332</v>
      </c>
      <c r="K20" s="8">
        <v>0.8032407407407407</v>
      </c>
      <c r="L20" s="8">
        <v>1.3665393518518518</v>
      </c>
      <c r="N20" s="1"/>
      <c r="O20" s="1"/>
    </row>
    <row r="21" spans="1:12" ht="12.75">
      <c r="A21" s="4">
        <v>4</v>
      </c>
      <c r="B21" s="13">
        <v>22</v>
      </c>
      <c r="C21" s="5" t="s">
        <v>26</v>
      </c>
      <c r="D21" s="4">
        <v>3</v>
      </c>
      <c r="E21" s="5" t="s">
        <v>17</v>
      </c>
      <c r="F21" s="4">
        <v>1973</v>
      </c>
      <c r="G21" s="4">
        <v>6</v>
      </c>
      <c r="H21" s="7" t="s">
        <v>151</v>
      </c>
      <c r="I21" s="8">
        <v>0.13916666666666672</v>
      </c>
      <c r="J21" s="8">
        <v>1.003472222222222</v>
      </c>
      <c r="K21" s="8">
        <v>0.8643055555555554</v>
      </c>
      <c r="L21" s="8">
        <v>1.3741782407407408</v>
      </c>
    </row>
    <row r="22" spans="1:15" ht="12.75">
      <c r="A22" s="4">
        <v>54</v>
      </c>
      <c r="B22" s="13">
        <v>51</v>
      </c>
      <c r="C22" s="5" t="s">
        <v>73</v>
      </c>
      <c r="D22" s="4">
        <v>4</v>
      </c>
      <c r="E22" s="5" t="s">
        <v>17</v>
      </c>
      <c r="F22" s="4">
        <v>1990</v>
      </c>
      <c r="G22" s="4">
        <v>6</v>
      </c>
      <c r="H22" s="7" t="s">
        <v>148</v>
      </c>
      <c r="I22" s="8">
        <v>0.11540509259259257</v>
      </c>
      <c r="J22" s="8">
        <v>1.0138888888888888</v>
      </c>
      <c r="K22" s="8">
        <v>0.8984837962962963</v>
      </c>
      <c r="L22" s="8">
        <v>1.3845949074074073</v>
      </c>
      <c r="N22" s="1"/>
      <c r="O22" s="1"/>
    </row>
    <row r="23" spans="1:15" ht="12.75">
      <c r="A23" s="4">
        <v>71</v>
      </c>
      <c r="B23" s="13">
        <v>207</v>
      </c>
      <c r="C23" s="5" t="s">
        <v>90</v>
      </c>
      <c r="D23" s="4">
        <v>5</v>
      </c>
      <c r="E23" s="5" t="s">
        <v>17</v>
      </c>
      <c r="F23" s="4">
        <v>1988</v>
      </c>
      <c r="G23" s="4">
        <v>6</v>
      </c>
      <c r="H23" s="7" t="s">
        <v>147</v>
      </c>
      <c r="I23" s="8">
        <v>0.21697916666666667</v>
      </c>
      <c r="J23" s="8">
        <v>1.1958333333333333</v>
      </c>
      <c r="K23" s="8">
        <v>0.9788541666666666</v>
      </c>
      <c r="L23" s="8">
        <v>1.5665393518518518</v>
      </c>
      <c r="N23" s="1"/>
      <c r="O23" s="1"/>
    </row>
    <row r="24" spans="1:15" ht="12.75">
      <c r="A24" s="4"/>
      <c r="B24" s="13"/>
      <c r="C24" s="5"/>
      <c r="D24" s="4"/>
      <c r="E24" s="5"/>
      <c r="F24" s="4"/>
      <c r="G24" s="4"/>
      <c r="H24" s="7"/>
      <c r="I24" s="8"/>
      <c r="J24" s="8"/>
      <c r="K24" s="8"/>
      <c r="L24" s="8"/>
      <c r="N24" s="1"/>
      <c r="O24" s="1"/>
    </row>
    <row r="25" spans="1:15" ht="12.75">
      <c r="A25" s="4">
        <v>62</v>
      </c>
      <c r="B25" s="13">
        <v>184</v>
      </c>
      <c r="C25" s="5" t="s">
        <v>81</v>
      </c>
      <c r="D25" s="4">
        <v>1</v>
      </c>
      <c r="E25" s="5" t="s">
        <v>18</v>
      </c>
      <c r="F25" s="4">
        <v>1991</v>
      </c>
      <c r="G25" s="4">
        <v>6</v>
      </c>
      <c r="H25" s="7" t="s">
        <v>143</v>
      </c>
      <c r="I25" s="8">
        <v>0</v>
      </c>
      <c r="J25" s="8">
        <v>0.6201388888888889</v>
      </c>
      <c r="K25" s="8">
        <v>0.6201388888888889</v>
      </c>
      <c r="L25" s="8">
        <v>0.9908449074074075</v>
      </c>
      <c r="N25" s="1"/>
      <c r="O25" s="1"/>
    </row>
    <row r="26" spans="1:16" ht="12.75">
      <c r="A26" s="4">
        <v>37</v>
      </c>
      <c r="B26" s="13">
        <v>65</v>
      </c>
      <c r="C26" s="5" t="s">
        <v>57</v>
      </c>
      <c r="D26" s="4">
        <v>2</v>
      </c>
      <c r="E26" s="5" t="s">
        <v>18</v>
      </c>
      <c r="F26" s="4">
        <v>1979</v>
      </c>
      <c r="G26" s="4">
        <v>6</v>
      </c>
      <c r="H26" s="7" t="s">
        <v>155</v>
      </c>
      <c r="I26" s="8">
        <v>0.06785879629629632</v>
      </c>
      <c r="J26" s="8">
        <v>0.7083333333333334</v>
      </c>
      <c r="K26" s="8">
        <v>0.640474537037037</v>
      </c>
      <c r="L26" s="8">
        <v>1.079039351851852</v>
      </c>
      <c r="P26" s="1"/>
    </row>
    <row r="27" spans="1:17" ht="12.75">
      <c r="A27" s="4">
        <v>1</v>
      </c>
      <c r="B27" s="13">
        <v>21</v>
      </c>
      <c r="C27" s="5" t="s">
        <v>4</v>
      </c>
      <c r="D27" s="4">
        <v>3</v>
      </c>
      <c r="E27" s="5" t="s">
        <v>18</v>
      </c>
      <c r="F27" s="4">
        <v>1991</v>
      </c>
      <c r="G27" s="4">
        <v>6</v>
      </c>
      <c r="H27" s="7" t="s">
        <v>158</v>
      </c>
      <c r="I27" s="8">
        <v>0.0900347222222222</v>
      </c>
      <c r="J27" s="8">
        <v>0.7215277777777778</v>
      </c>
      <c r="K27" s="8">
        <v>0.6314930555555556</v>
      </c>
      <c r="L27" s="8">
        <v>1.0922337962962962</v>
      </c>
      <c r="Q27" s="2"/>
    </row>
    <row r="28" spans="1:12" ht="12.75">
      <c r="A28" s="4">
        <v>5</v>
      </c>
      <c r="B28" s="13">
        <v>17</v>
      </c>
      <c r="C28" s="5" t="s">
        <v>27</v>
      </c>
      <c r="D28" s="4">
        <v>4</v>
      </c>
      <c r="E28" s="5" t="s">
        <v>18</v>
      </c>
      <c r="F28" s="4">
        <v>1992</v>
      </c>
      <c r="G28" s="4">
        <v>6</v>
      </c>
      <c r="H28" s="7" t="s">
        <v>157</v>
      </c>
      <c r="I28" s="8">
        <v>0.029247685185185168</v>
      </c>
      <c r="J28" s="8">
        <v>0.7625000000000001</v>
      </c>
      <c r="K28" s="8">
        <v>0.7332523148148149</v>
      </c>
      <c r="L28" s="8">
        <v>1.1332060185185187</v>
      </c>
    </row>
    <row r="29" spans="1:16" ht="12.75">
      <c r="A29" s="4">
        <v>38</v>
      </c>
      <c r="B29" s="13">
        <v>64</v>
      </c>
      <c r="C29" s="5" t="s">
        <v>58</v>
      </c>
      <c r="D29" s="4">
        <v>5</v>
      </c>
      <c r="E29" s="5" t="s">
        <v>18</v>
      </c>
      <c r="F29" s="4">
        <v>1990</v>
      </c>
      <c r="G29" s="4">
        <v>6</v>
      </c>
      <c r="H29" s="7" t="s">
        <v>146</v>
      </c>
      <c r="I29" s="8">
        <v>0.05945601851851845</v>
      </c>
      <c r="J29" s="8">
        <v>0.7680555555555556</v>
      </c>
      <c r="K29" s="8">
        <v>0.7085995370370372</v>
      </c>
      <c r="L29" s="8">
        <v>1.1387615740740742</v>
      </c>
      <c r="P29" s="1"/>
    </row>
    <row r="30" spans="1:15" ht="12.75">
      <c r="A30" s="4">
        <v>60</v>
      </c>
      <c r="B30" s="13">
        <v>183</v>
      </c>
      <c r="C30" s="5" t="s">
        <v>79</v>
      </c>
      <c r="D30" s="4">
        <v>6</v>
      </c>
      <c r="E30" s="5" t="s">
        <v>18</v>
      </c>
      <c r="F30" s="4">
        <v>1993</v>
      </c>
      <c r="G30" s="4">
        <v>6</v>
      </c>
      <c r="H30" s="7" t="s">
        <v>145</v>
      </c>
      <c r="I30" s="8">
        <v>0.1368749999999999</v>
      </c>
      <c r="J30" s="8">
        <v>0.7694444444444444</v>
      </c>
      <c r="K30" s="8">
        <v>0.6325694444444445</v>
      </c>
      <c r="L30" s="8">
        <v>1.1401504629629629</v>
      </c>
      <c r="N30" s="1"/>
      <c r="O30" s="1"/>
    </row>
    <row r="31" spans="1:12" ht="12.75">
      <c r="A31" s="4">
        <v>35</v>
      </c>
      <c r="B31" s="13">
        <v>35</v>
      </c>
      <c r="C31" s="5" t="s">
        <v>152</v>
      </c>
      <c r="D31" s="4">
        <v>7</v>
      </c>
      <c r="E31" s="5" t="s">
        <v>18</v>
      </c>
      <c r="F31" s="4">
        <v>1985</v>
      </c>
      <c r="G31" s="4">
        <v>6</v>
      </c>
      <c r="H31" s="7" t="s">
        <v>156</v>
      </c>
      <c r="I31" s="8">
        <v>0.08041666666666669</v>
      </c>
      <c r="J31" s="8">
        <v>0.78125</v>
      </c>
      <c r="K31" s="8">
        <v>0.7008333333333333</v>
      </c>
      <c r="L31" s="8">
        <v>1.1519560185185185</v>
      </c>
    </row>
    <row r="32" spans="1:15" ht="12.75">
      <c r="A32" s="4">
        <v>73</v>
      </c>
      <c r="B32" s="13">
        <v>205</v>
      </c>
      <c r="C32" s="5" t="s">
        <v>92</v>
      </c>
      <c r="D32" s="4">
        <v>8</v>
      </c>
      <c r="E32" s="5" t="s">
        <v>18</v>
      </c>
      <c r="F32" s="4">
        <v>1976</v>
      </c>
      <c r="G32" s="4">
        <v>6</v>
      </c>
      <c r="H32" s="7" t="s">
        <v>141</v>
      </c>
      <c r="I32" s="8">
        <v>0.15445601851851848</v>
      </c>
      <c r="J32" s="8">
        <v>0.8756944444444444</v>
      </c>
      <c r="K32" s="8">
        <v>0.7212384259259259</v>
      </c>
      <c r="L32" s="8">
        <v>1.246400462962963</v>
      </c>
      <c r="N32" s="1"/>
      <c r="O32" s="1"/>
    </row>
    <row r="33" spans="1:15" ht="12.75">
      <c r="A33" s="4">
        <v>61</v>
      </c>
      <c r="B33" s="13">
        <v>170</v>
      </c>
      <c r="C33" s="5" t="s">
        <v>80</v>
      </c>
      <c r="D33" s="4">
        <v>9</v>
      </c>
      <c r="E33" s="5" t="s">
        <v>18</v>
      </c>
      <c r="F33" s="4">
        <v>1975</v>
      </c>
      <c r="G33" s="4">
        <v>6</v>
      </c>
      <c r="H33" s="7" t="s">
        <v>142</v>
      </c>
      <c r="I33" s="8">
        <v>0.09202546296296299</v>
      </c>
      <c r="J33" s="8">
        <v>0.9187500000000001</v>
      </c>
      <c r="K33" s="8">
        <v>0.8267245370370371</v>
      </c>
      <c r="L33" s="8">
        <v>1.2894560185185187</v>
      </c>
      <c r="N33" s="1"/>
      <c r="O33" s="1"/>
    </row>
    <row r="34" spans="1:12" ht="12.75">
      <c r="A34" s="4">
        <v>31</v>
      </c>
      <c r="B34" s="13">
        <v>43</v>
      </c>
      <c r="C34" s="5" t="s">
        <v>52</v>
      </c>
      <c r="D34" s="4">
        <v>10</v>
      </c>
      <c r="E34" s="5" t="s">
        <v>18</v>
      </c>
      <c r="F34" s="4">
        <v>1982</v>
      </c>
      <c r="G34" s="4">
        <v>6</v>
      </c>
      <c r="H34" s="7" t="s">
        <v>153</v>
      </c>
      <c r="I34" s="8">
        <v>0.39300925925925917</v>
      </c>
      <c r="J34" s="8">
        <v>1.0611111111111111</v>
      </c>
      <c r="K34" s="8">
        <v>0.668101851851852</v>
      </c>
      <c r="L34" s="8">
        <v>1.4318171296296298</v>
      </c>
    </row>
    <row r="35" spans="1:15" ht="12.75">
      <c r="A35" s="4">
        <v>70</v>
      </c>
      <c r="B35" s="13">
        <v>208</v>
      </c>
      <c r="C35" s="5" t="s">
        <v>89</v>
      </c>
      <c r="D35" s="4">
        <v>11</v>
      </c>
      <c r="E35" s="5" t="s">
        <v>18</v>
      </c>
      <c r="F35" s="4">
        <v>1978</v>
      </c>
      <c r="G35" s="4">
        <v>6</v>
      </c>
      <c r="H35" s="7" t="s">
        <v>144</v>
      </c>
      <c r="I35" s="8">
        <v>0.2341666666666667</v>
      </c>
      <c r="J35" s="8">
        <v>1.0680555555555555</v>
      </c>
      <c r="K35" s="8">
        <v>0.8338888888888889</v>
      </c>
      <c r="L35" s="8">
        <v>1.438761574074074</v>
      </c>
      <c r="N35" s="1"/>
      <c r="O35" s="1"/>
    </row>
    <row r="36" spans="1:12" ht="12.75">
      <c r="A36" s="4">
        <v>30</v>
      </c>
      <c r="B36" s="13">
        <v>44</v>
      </c>
      <c r="C36" s="5" t="s">
        <v>51</v>
      </c>
      <c r="D36" s="4">
        <v>12</v>
      </c>
      <c r="E36" s="5" t="s">
        <v>18</v>
      </c>
      <c r="F36" s="4">
        <v>1987</v>
      </c>
      <c r="G36" s="4">
        <v>6</v>
      </c>
      <c r="H36" s="7" t="s">
        <v>154</v>
      </c>
      <c r="I36" s="8">
        <v>0.3478356481481482</v>
      </c>
      <c r="J36" s="8">
        <v>1.0763888888888888</v>
      </c>
      <c r="K36" s="8">
        <v>0.7285532407407407</v>
      </c>
      <c r="L36" s="8">
        <v>1.4470949074074073</v>
      </c>
    </row>
    <row r="37" spans="1:12" ht="12.75">
      <c r="A37" s="4"/>
      <c r="B37" s="13"/>
      <c r="C37" s="5"/>
      <c r="D37" s="4"/>
      <c r="E37" s="5"/>
      <c r="F37" s="4"/>
      <c r="G37" s="4"/>
      <c r="H37" s="7"/>
      <c r="I37" s="8"/>
      <c r="J37" s="8"/>
      <c r="K37" s="8"/>
      <c r="L37" s="8"/>
    </row>
    <row r="38" spans="1:15" ht="12.75">
      <c r="A38" s="4">
        <v>52</v>
      </c>
      <c r="B38" s="13">
        <v>56</v>
      </c>
      <c r="C38" s="5" t="s">
        <v>71</v>
      </c>
      <c r="D38" s="4">
        <v>1</v>
      </c>
      <c r="E38" s="5" t="s">
        <v>15</v>
      </c>
      <c r="F38" s="4">
        <v>1995</v>
      </c>
      <c r="G38" s="4">
        <v>5</v>
      </c>
      <c r="H38" s="7" t="s">
        <v>132</v>
      </c>
      <c r="I38" s="8">
        <v>0.05144675925925929</v>
      </c>
      <c r="J38" s="8">
        <v>0.5145833333333333</v>
      </c>
      <c r="K38" s="8">
        <v>0.463136574074074</v>
      </c>
      <c r="L38" s="8">
        <v>0.7164351851851851</v>
      </c>
      <c r="N38" s="1"/>
      <c r="O38" s="1"/>
    </row>
    <row r="39" spans="1:12" ht="12.75">
      <c r="A39" s="4">
        <v>23</v>
      </c>
      <c r="B39" s="13">
        <v>25</v>
      </c>
      <c r="C39" s="5" t="s">
        <v>45</v>
      </c>
      <c r="D39" s="4">
        <v>2</v>
      </c>
      <c r="E39" s="5" t="s">
        <v>15</v>
      </c>
      <c r="F39" s="4">
        <v>1995</v>
      </c>
      <c r="G39" s="4">
        <v>5</v>
      </c>
      <c r="H39" s="7" t="s">
        <v>131</v>
      </c>
      <c r="I39" s="8">
        <v>0.08525462962962965</v>
      </c>
      <c r="J39" s="8">
        <v>0.6083333333333333</v>
      </c>
      <c r="K39" s="8">
        <v>0.5230787037037037</v>
      </c>
      <c r="L39" s="8">
        <v>0.8101851851851851</v>
      </c>
    </row>
    <row r="40" spans="1:12" ht="12.75">
      <c r="A40" s="4"/>
      <c r="B40" s="13"/>
      <c r="C40" s="5"/>
      <c r="D40" s="4"/>
      <c r="E40" s="5"/>
      <c r="F40" s="4"/>
      <c r="G40" s="4"/>
      <c r="H40" s="7"/>
      <c r="I40" s="8"/>
      <c r="J40" s="8"/>
      <c r="K40" s="8"/>
      <c r="L40" s="8"/>
    </row>
    <row r="41" spans="1:12" ht="12.75">
      <c r="A41" s="4">
        <v>9</v>
      </c>
      <c r="B41" s="13">
        <v>11</v>
      </c>
      <c r="C41" s="5" t="s">
        <v>31</v>
      </c>
      <c r="D41" s="4">
        <v>1</v>
      </c>
      <c r="E41" s="5" t="s">
        <v>16</v>
      </c>
      <c r="F41" s="4">
        <v>1995</v>
      </c>
      <c r="G41" s="4">
        <v>5</v>
      </c>
      <c r="H41" s="7" t="s">
        <v>135</v>
      </c>
      <c r="I41" s="8">
        <v>0.016747685185185213</v>
      </c>
      <c r="J41" s="8">
        <v>0.3833333333333333</v>
      </c>
      <c r="K41" s="8">
        <v>0.3665856481481481</v>
      </c>
      <c r="L41" s="8">
        <v>0.5851851851851851</v>
      </c>
    </row>
    <row r="42" spans="1:15" ht="12.75">
      <c r="A42" s="4">
        <v>59</v>
      </c>
      <c r="B42" s="13">
        <v>201</v>
      </c>
      <c r="C42" s="5" t="s">
        <v>78</v>
      </c>
      <c r="D42" s="4">
        <v>2</v>
      </c>
      <c r="E42" s="5" t="s">
        <v>16</v>
      </c>
      <c r="F42" s="4">
        <v>1994</v>
      </c>
      <c r="G42" s="4">
        <v>5</v>
      </c>
      <c r="H42" s="7" t="s">
        <v>134</v>
      </c>
      <c r="I42" s="8">
        <v>0.004548611111111128</v>
      </c>
      <c r="J42" s="8">
        <v>0.3861111111111111</v>
      </c>
      <c r="K42" s="8">
        <v>0.3815625</v>
      </c>
      <c r="L42" s="8">
        <v>0.587962962962963</v>
      </c>
      <c r="N42" s="1"/>
      <c r="O42" s="1"/>
    </row>
    <row r="43" spans="1:12" ht="12.75">
      <c r="A43" s="4">
        <v>8</v>
      </c>
      <c r="B43" s="13">
        <v>13</v>
      </c>
      <c r="C43" s="5" t="s">
        <v>30</v>
      </c>
      <c r="D43" s="4">
        <v>3</v>
      </c>
      <c r="E43" s="5" t="s">
        <v>16</v>
      </c>
      <c r="F43" s="4">
        <v>1995</v>
      </c>
      <c r="G43" s="4">
        <v>5</v>
      </c>
      <c r="H43" s="7" t="s">
        <v>136</v>
      </c>
      <c r="I43" s="8">
        <v>0.015254629629629646</v>
      </c>
      <c r="J43" s="8">
        <v>0.40625</v>
      </c>
      <c r="K43" s="8">
        <v>0.39099537037037035</v>
      </c>
      <c r="L43" s="8">
        <v>0.6081018518518518</v>
      </c>
    </row>
    <row r="44" spans="1:12" ht="12.75">
      <c r="A44" s="4">
        <v>14</v>
      </c>
      <c r="B44" s="13">
        <v>14</v>
      </c>
      <c r="C44" s="5" t="s">
        <v>36</v>
      </c>
      <c r="D44" s="4">
        <v>4</v>
      </c>
      <c r="E44" s="5" t="s">
        <v>16</v>
      </c>
      <c r="F44" s="4">
        <v>1994</v>
      </c>
      <c r="G44" s="4">
        <v>5</v>
      </c>
      <c r="H44" s="7" t="s">
        <v>137</v>
      </c>
      <c r="I44" s="8">
        <v>0</v>
      </c>
      <c r="J44" s="8">
        <v>0.41180555555555554</v>
      </c>
      <c r="K44" s="8">
        <v>0.41180555555555554</v>
      </c>
      <c r="L44" s="8">
        <v>0.6136574074074074</v>
      </c>
    </row>
    <row r="45" spans="1:12" ht="12.75">
      <c r="A45" s="4">
        <v>3</v>
      </c>
      <c r="B45" s="13">
        <v>20</v>
      </c>
      <c r="C45" s="5" t="s">
        <v>25</v>
      </c>
      <c r="D45" s="4">
        <v>5</v>
      </c>
      <c r="E45" s="5" t="s">
        <v>16</v>
      </c>
      <c r="F45" s="4">
        <v>1994</v>
      </c>
      <c r="G45" s="4">
        <v>5</v>
      </c>
      <c r="H45" s="7" t="s">
        <v>138</v>
      </c>
      <c r="I45" s="8">
        <v>0.0058796296296296235</v>
      </c>
      <c r="J45" s="8">
        <v>0.4145833333333333</v>
      </c>
      <c r="K45" s="8">
        <v>0.4087037037037037</v>
      </c>
      <c r="L45" s="8">
        <v>0.6164351851851851</v>
      </c>
    </row>
    <row r="46" spans="1:15" ht="12.75">
      <c r="A46" s="4">
        <v>68</v>
      </c>
      <c r="B46" s="13">
        <v>210</v>
      </c>
      <c r="C46" s="5" t="s">
        <v>87</v>
      </c>
      <c r="D46" s="4">
        <v>6</v>
      </c>
      <c r="E46" s="5" t="s">
        <v>16</v>
      </c>
      <c r="F46" s="4">
        <v>1995</v>
      </c>
      <c r="G46" s="4">
        <v>5</v>
      </c>
      <c r="H46" s="7" t="s">
        <v>140</v>
      </c>
      <c r="I46" s="8">
        <v>0.010983796296296311</v>
      </c>
      <c r="J46" s="8">
        <v>0.4215277777777778</v>
      </c>
      <c r="K46" s="8">
        <v>0.41054398148148147</v>
      </c>
      <c r="L46" s="8">
        <v>0.6233796296296297</v>
      </c>
      <c r="N46" s="1"/>
      <c r="O46" s="1"/>
    </row>
    <row r="47" spans="1:15" ht="12.75">
      <c r="A47" s="4">
        <v>74</v>
      </c>
      <c r="B47" s="13">
        <v>215</v>
      </c>
      <c r="C47" s="5" t="s">
        <v>93</v>
      </c>
      <c r="D47" s="4">
        <v>7</v>
      </c>
      <c r="E47" s="5" t="s">
        <v>16</v>
      </c>
      <c r="F47" s="4">
        <v>1995</v>
      </c>
      <c r="G47" s="4">
        <v>5</v>
      </c>
      <c r="H47" s="7" t="s">
        <v>139</v>
      </c>
      <c r="I47" s="8">
        <v>0.024618055555555546</v>
      </c>
      <c r="J47" s="8">
        <v>0.4590277777777778</v>
      </c>
      <c r="K47" s="8">
        <v>0.4344097222222223</v>
      </c>
      <c r="L47" s="8">
        <v>0.6608796296296297</v>
      </c>
      <c r="N47" s="1"/>
      <c r="O47" s="1"/>
    </row>
    <row r="48" spans="1:12" ht="12.75">
      <c r="A48" s="4">
        <v>47</v>
      </c>
      <c r="B48" s="13">
        <v>61</v>
      </c>
      <c r="C48" s="5" t="s">
        <v>159</v>
      </c>
      <c r="D48" s="4">
        <v>8</v>
      </c>
      <c r="E48" s="5" t="s">
        <v>16</v>
      </c>
      <c r="F48" s="4">
        <v>1994</v>
      </c>
      <c r="G48" s="4">
        <v>5</v>
      </c>
      <c r="H48" s="7" t="s">
        <v>133</v>
      </c>
      <c r="I48" s="8">
        <v>0.19513888888888892</v>
      </c>
      <c r="J48" s="8">
        <v>0.6590277777777778</v>
      </c>
      <c r="K48" s="8">
        <v>0.46388888888888885</v>
      </c>
      <c r="L48" s="8">
        <v>0.8608796296296296</v>
      </c>
    </row>
    <row r="49" spans="1:12" ht="12.75">
      <c r="A49" s="4"/>
      <c r="B49" s="13"/>
      <c r="C49" s="5"/>
      <c r="D49" s="4"/>
      <c r="E49" s="5"/>
      <c r="F49" s="4"/>
      <c r="G49" s="4"/>
      <c r="H49" s="7"/>
      <c r="I49" s="8"/>
      <c r="J49" s="8"/>
      <c r="K49" s="8"/>
      <c r="L49" s="8"/>
    </row>
    <row r="50" spans="1:12" ht="12.75">
      <c r="A50" s="4">
        <v>24</v>
      </c>
      <c r="B50" s="13">
        <v>24</v>
      </c>
      <c r="C50" s="5" t="s">
        <v>95</v>
      </c>
      <c r="D50" s="4">
        <v>1</v>
      </c>
      <c r="E50" s="5" t="s">
        <v>11</v>
      </c>
      <c r="F50" s="4">
        <v>1999</v>
      </c>
      <c r="G50" s="4">
        <v>4</v>
      </c>
      <c r="H50" s="8" t="s">
        <v>115</v>
      </c>
      <c r="I50" s="8">
        <v>0.026550925925925936</v>
      </c>
      <c r="J50" s="8">
        <v>0.3229166666666667</v>
      </c>
      <c r="K50" s="8">
        <v>0.29636574074074074</v>
      </c>
      <c r="L50" s="8">
        <v>0.4170949074074074</v>
      </c>
    </row>
    <row r="51" spans="1:12" ht="12.75">
      <c r="A51" s="4"/>
      <c r="B51" s="13"/>
      <c r="C51" s="5"/>
      <c r="D51" s="4"/>
      <c r="E51" s="5"/>
      <c r="F51" s="4"/>
      <c r="G51" s="4"/>
      <c r="H51" s="8"/>
      <c r="I51" s="8"/>
      <c r="J51" s="8"/>
      <c r="K51" s="8"/>
      <c r="L51" s="8"/>
    </row>
    <row r="52" spans="1:12" ht="12.75">
      <c r="A52" s="4">
        <v>41</v>
      </c>
      <c r="B52" s="13">
        <v>88</v>
      </c>
      <c r="C52" s="5" t="s">
        <v>61</v>
      </c>
      <c r="D52" s="4">
        <v>1</v>
      </c>
      <c r="E52" s="5" t="s">
        <v>12</v>
      </c>
      <c r="F52" s="4">
        <v>1998</v>
      </c>
      <c r="G52" s="4">
        <v>4</v>
      </c>
      <c r="H52" s="8" t="s">
        <v>110</v>
      </c>
      <c r="I52" s="8">
        <v>0.009039351851851868</v>
      </c>
      <c r="J52" s="8">
        <v>0.30833333333333335</v>
      </c>
      <c r="K52" s="8">
        <v>0.29929398148148145</v>
      </c>
      <c r="L52" s="8">
        <v>0.40251157407407406</v>
      </c>
    </row>
    <row r="53" spans="1:15" ht="12.75">
      <c r="A53" s="4">
        <v>66</v>
      </c>
      <c r="B53" s="13">
        <v>89</v>
      </c>
      <c r="C53" s="5" t="s">
        <v>85</v>
      </c>
      <c r="D53" s="4">
        <v>2</v>
      </c>
      <c r="E53" s="5" t="s">
        <v>12</v>
      </c>
      <c r="F53" s="4">
        <v>1998</v>
      </c>
      <c r="G53" s="4">
        <v>4</v>
      </c>
      <c r="H53" s="8" t="s">
        <v>112</v>
      </c>
      <c r="I53" s="8">
        <v>0.03385416666666667</v>
      </c>
      <c r="J53" s="8">
        <v>0.32916666666666666</v>
      </c>
      <c r="K53" s="8">
        <v>0.2953125</v>
      </c>
      <c r="L53" s="8">
        <v>0.4233449074074074</v>
      </c>
      <c r="N53" s="1"/>
      <c r="O53" s="1"/>
    </row>
    <row r="54" spans="1:15" ht="12.75">
      <c r="A54" s="4">
        <v>65</v>
      </c>
      <c r="B54" s="13">
        <v>90</v>
      </c>
      <c r="C54" s="5" t="s">
        <v>84</v>
      </c>
      <c r="D54" s="4">
        <v>3</v>
      </c>
      <c r="E54" s="5" t="s">
        <v>12</v>
      </c>
      <c r="F54" s="4">
        <v>1999</v>
      </c>
      <c r="G54" s="4">
        <v>4</v>
      </c>
      <c r="H54" s="8" t="s">
        <v>114</v>
      </c>
      <c r="I54" s="8">
        <v>0.030682870370370374</v>
      </c>
      <c r="J54" s="8">
        <v>0.34097222222222223</v>
      </c>
      <c r="K54" s="8">
        <v>0.31028935185185186</v>
      </c>
      <c r="L54" s="8">
        <v>0.43515046296296295</v>
      </c>
      <c r="N54" s="1"/>
      <c r="O54" s="1"/>
    </row>
    <row r="55" spans="1:12" ht="12.75">
      <c r="A55" s="4">
        <v>17</v>
      </c>
      <c r="B55" s="13">
        <v>32</v>
      </c>
      <c r="C55" s="5" t="s">
        <v>39</v>
      </c>
      <c r="D55" s="4">
        <v>4</v>
      </c>
      <c r="E55" s="5" t="s">
        <v>12</v>
      </c>
      <c r="F55" s="4">
        <v>1999</v>
      </c>
      <c r="G55" s="4">
        <v>4</v>
      </c>
      <c r="H55" s="8" t="s">
        <v>111</v>
      </c>
      <c r="I55" s="8">
        <v>0.0744212962962963</v>
      </c>
      <c r="J55" s="8">
        <v>0.3645833333333333</v>
      </c>
      <c r="K55" s="8">
        <v>0.290162037037037</v>
      </c>
      <c r="L55" s="8">
        <v>0.45876157407407403</v>
      </c>
    </row>
    <row r="56" spans="1:12" ht="12.75">
      <c r="A56" s="4">
        <v>10</v>
      </c>
      <c r="B56" s="13">
        <v>12</v>
      </c>
      <c r="C56" s="5" t="s">
        <v>32</v>
      </c>
      <c r="D56" s="4">
        <v>5</v>
      </c>
      <c r="E56" s="5" t="s">
        <v>12</v>
      </c>
      <c r="F56" s="4">
        <v>1998</v>
      </c>
      <c r="G56" s="4">
        <v>4</v>
      </c>
      <c r="H56" s="8" t="s">
        <v>113</v>
      </c>
      <c r="I56" s="8">
        <v>0.042499999999999996</v>
      </c>
      <c r="J56" s="8">
        <v>0.3951388888888889</v>
      </c>
      <c r="K56" s="8">
        <v>0.3526388888888889</v>
      </c>
      <c r="L56" s="8">
        <v>0.4893171296296296</v>
      </c>
    </row>
    <row r="57" spans="1:12" ht="12.75">
      <c r="A57" s="4"/>
      <c r="B57" s="13"/>
      <c r="C57" s="5"/>
      <c r="D57" s="4"/>
      <c r="E57" s="5"/>
      <c r="F57" s="4"/>
      <c r="G57" s="4"/>
      <c r="H57" s="8"/>
      <c r="I57" s="8"/>
      <c r="J57" s="8"/>
      <c r="K57" s="8"/>
      <c r="L57" s="8"/>
    </row>
    <row r="58" spans="1:12" ht="12.75">
      <c r="A58" s="4">
        <v>7</v>
      </c>
      <c r="B58" s="13">
        <v>16</v>
      </c>
      <c r="C58" s="5" t="s">
        <v>29</v>
      </c>
      <c r="D58" s="4">
        <v>1</v>
      </c>
      <c r="E58" s="5" t="s">
        <v>13</v>
      </c>
      <c r="F58" s="4">
        <v>1997</v>
      </c>
      <c r="G58" s="4">
        <v>4</v>
      </c>
      <c r="H58" s="8" t="s">
        <v>109</v>
      </c>
      <c r="I58" s="8">
        <v>0.020451388888888908</v>
      </c>
      <c r="J58" s="8">
        <v>0.3236111111111111</v>
      </c>
      <c r="K58" s="8">
        <v>0.3031597222222222</v>
      </c>
      <c r="L58" s="8">
        <v>0.41778935185185184</v>
      </c>
    </row>
    <row r="59" spans="1:12" ht="12.75">
      <c r="A59" s="4"/>
      <c r="B59" s="13"/>
      <c r="C59" s="5"/>
      <c r="D59" s="4"/>
      <c r="E59" s="5"/>
      <c r="F59" s="4"/>
      <c r="G59" s="4"/>
      <c r="H59" s="8"/>
      <c r="I59" s="8"/>
      <c r="J59" s="8"/>
      <c r="K59" s="8"/>
      <c r="L59" s="8"/>
    </row>
    <row r="60" spans="1:12" ht="12.75">
      <c r="A60" s="4">
        <v>12</v>
      </c>
      <c r="B60" s="13">
        <v>2</v>
      </c>
      <c r="C60" s="5" t="s">
        <v>34</v>
      </c>
      <c r="D60" s="4">
        <v>1</v>
      </c>
      <c r="E60" s="5" t="s">
        <v>14</v>
      </c>
      <c r="F60" s="4">
        <v>1997</v>
      </c>
      <c r="G60" s="4">
        <v>4</v>
      </c>
      <c r="H60" s="8" t="s">
        <v>107</v>
      </c>
      <c r="I60" s="8">
        <v>0.004583333333333356</v>
      </c>
      <c r="J60" s="8">
        <v>0.24305555555555555</v>
      </c>
      <c r="K60" s="8">
        <v>0.2384722222222222</v>
      </c>
      <c r="L60" s="8">
        <v>0.3372337962962963</v>
      </c>
    </row>
    <row r="61" spans="1:15" ht="12.75">
      <c r="A61" s="4">
        <v>69</v>
      </c>
      <c r="B61" s="13">
        <v>209</v>
      </c>
      <c r="C61" s="5" t="s">
        <v>88</v>
      </c>
      <c r="D61" s="4">
        <v>2</v>
      </c>
      <c r="E61" s="5" t="s">
        <v>14</v>
      </c>
      <c r="F61" s="4">
        <v>1997</v>
      </c>
      <c r="G61" s="4">
        <v>4</v>
      </c>
      <c r="H61" s="8" t="s">
        <v>108</v>
      </c>
      <c r="I61" s="8">
        <v>0.010486111111111127</v>
      </c>
      <c r="J61" s="8">
        <v>0.27708333333333335</v>
      </c>
      <c r="K61" s="8">
        <v>0.2665972222222222</v>
      </c>
      <c r="L61" s="8">
        <v>0.37126157407407406</v>
      </c>
      <c r="N61" s="1"/>
      <c r="O61" s="1"/>
    </row>
    <row r="62" spans="1:12" s="34" customFormat="1" ht="12.75">
      <c r="A62" s="28">
        <v>16</v>
      </c>
      <c r="B62" s="35">
        <v>33</v>
      </c>
      <c r="C62" s="36" t="s">
        <v>38</v>
      </c>
      <c r="D62" s="28">
        <v>3</v>
      </c>
      <c r="E62" s="36" t="s">
        <v>14</v>
      </c>
      <c r="F62" s="28">
        <v>1996</v>
      </c>
      <c r="G62" s="28">
        <v>4</v>
      </c>
      <c r="H62" s="38" t="s">
        <v>106</v>
      </c>
      <c r="I62" s="38">
        <v>0.10445601851851853</v>
      </c>
      <c r="J62" s="38">
        <v>0.4076388888888889</v>
      </c>
      <c r="K62" s="38">
        <v>0.30318287037037034</v>
      </c>
      <c r="L62" s="38">
        <v>0.5018171296296297</v>
      </c>
    </row>
    <row r="63" spans="1:12" s="34" customFormat="1" ht="12.75">
      <c r="A63" s="28"/>
      <c r="B63" s="35"/>
      <c r="C63" s="36"/>
      <c r="D63" s="28"/>
      <c r="E63" s="36"/>
      <c r="F63" s="28"/>
      <c r="G63" s="28"/>
      <c r="H63" s="38"/>
      <c r="I63" s="38"/>
      <c r="J63" s="38"/>
      <c r="K63" s="38"/>
      <c r="L63" s="38"/>
    </row>
    <row r="64" spans="1:12" s="34" customFormat="1" ht="12.75">
      <c r="A64" s="28">
        <v>28</v>
      </c>
      <c r="B64" s="35">
        <v>46</v>
      </c>
      <c r="C64" s="36" t="s">
        <v>49</v>
      </c>
      <c r="D64" s="28">
        <v>1</v>
      </c>
      <c r="E64" s="36" t="s">
        <v>5</v>
      </c>
      <c r="F64" s="28">
        <v>2004</v>
      </c>
      <c r="G64" s="28">
        <v>1</v>
      </c>
      <c r="H64" s="37" t="s">
        <v>173</v>
      </c>
      <c r="I64" s="38">
        <v>0.012499999999999997</v>
      </c>
      <c r="J64" s="38">
        <v>0.09722222222222222</v>
      </c>
      <c r="K64" s="38">
        <v>0.08472222222222223</v>
      </c>
      <c r="L64" s="38">
        <f>K64+H64</f>
        <v>0.1293402777777778</v>
      </c>
    </row>
    <row r="65" spans="1:15" s="34" customFormat="1" ht="12.75">
      <c r="A65" s="28">
        <v>64</v>
      </c>
      <c r="B65" s="35">
        <v>91</v>
      </c>
      <c r="C65" s="36" t="s">
        <v>83</v>
      </c>
      <c r="D65" s="28">
        <v>2</v>
      </c>
      <c r="E65" s="36" t="s">
        <v>5</v>
      </c>
      <c r="F65" s="28">
        <v>2005</v>
      </c>
      <c r="G65" s="28">
        <v>1</v>
      </c>
      <c r="H65" s="37" t="s">
        <v>174</v>
      </c>
      <c r="I65" s="38">
        <v>0.015277777777777772</v>
      </c>
      <c r="J65" s="38">
        <v>0.09861111111111111</v>
      </c>
      <c r="K65" s="38">
        <v>0.08333333333333334</v>
      </c>
      <c r="L65" s="38">
        <f aca="true" t="shared" si="1" ref="L65:L72">K65+H65</f>
        <v>0.13033564814814816</v>
      </c>
      <c r="N65" s="39"/>
      <c r="O65" s="39"/>
    </row>
    <row r="66" spans="1:12" s="34" customFormat="1" ht="12.75">
      <c r="A66" s="28">
        <v>44</v>
      </c>
      <c r="B66" s="35">
        <v>78</v>
      </c>
      <c r="C66" s="36" t="s">
        <v>64</v>
      </c>
      <c r="D66" s="28">
        <v>3</v>
      </c>
      <c r="E66" s="36" t="s">
        <v>5</v>
      </c>
      <c r="F66" s="28">
        <v>2004</v>
      </c>
      <c r="G66" s="28">
        <v>1</v>
      </c>
      <c r="H66" s="37" t="s">
        <v>175</v>
      </c>
      <c r="I66" s="38">
        <v>0.012499999999999997</v>
      </c>
      <c r="J66" s="38">
        <v>0.10208333333333335</v>
      </c>
      <c r="K66" s="38">
        <v>0.08958333333333335</v>
      </c>
      <c r="L66" s="38">
        <f t="shared" si="1"/>
        <v>0.1343865740740741</v>
      </c>
    </row>
    <row r="67" spans="1:15" s="34" customFormat="1" ht="12.75">
      <c r="A67" s="28">
        <v>63</v>
      </c>
      <c r="B67" s="35">
        <v>173</v>
      </c>
      <c r="C67" s="36" t="s">
        <v>82</v>
      </c>
      <c r="D67" s="28">
        <v>4</v>
      </c>
      <c r="E67" s="36" t="s">
        <v>5</v>
      </c>
      <c r="F67" s="28">
        <v>2005</v>
      </c>
      <c r="G67" s="28">
        <v>1</v>
      </c>
      <c r="H67" s="37" t="s">
        <v>176</v>
      </c>
      <c r="I67" s="38">
        <v>0.029166666666666667</v>
      </c>
      <c r="J67" s="38">
        <v>0.11458333333333333</v>
      </c>
      <c r="K67" s="38">
        <v>0.08541666666666667</v>
      </c>
      <c r="L67" s="38">
        <f t="shared" si="1"/>
        <v>0.14693287037037037</v>
      </c>
      <c r="N67" s="39"/>
      <c r="O67" s="39"/>
    </row>
    <row r="68" spans="1:15" s="34" customFormat="1" ht="12.75">
      <c r="A68" s="28"/>
      <c r="B68" s="35"/>
      <c r="C68" s="36"/>
      <c r="D68" s="28"/>
      <c r="E68" s="36"/>
      <c r="F68" s="28"/>
      <c r="G68" s="28"/>
      <c r="H68" s="37"/>
      <c r="I68" s="38"/>
      <c r="J68" s="38"/>
      <c r="K68" s="38"/>
      <c r="L68" s="38"/>
      <c r="N68" s="39"/>
      <c r="O68" s="39"/>
    </row>
    <row r="69" spans="1:12" s="34" customFormat="1" ht="12.75">
      <c r="A69" s="28">
        <v>26</v>
      </c>
      <c r="B69" s="35">
        <v>47</v>
      </c>
      <c r="C69" s="36" t="s">
        <v>47</v>
      </c>
      <c r="D69" s="28">
        <v>1</v>
      </c>
      <c r="E69" s="36" t="s">
        <v>7</v>
      </c>
      <c r="F69" s="28">
        <v>2003</v>
      </c>
      <c r="G69" s="28">
        <v>2</v>
      </c>
      <c r="H69" s="37" t="s">
        <v>177</v>
      </c>
      <c r="I69" s="38">
        <v>0</v>
      </c>
      <c r="J69" s="38">
        <v>0.17500000000000002</v>
      </c>
      <c r="K69" s="38">
        <v>0.17500000000000002</v>
      </c>
      <c r="L69" s="38">
        <f t="shared" si="1"/>
        <v>0.237650462962963</v>
      </c>
    </row>
    <row r="70" spans="1:15" s="34" customFormat="1" ht="12.75">
      <c r="A70" s="28">
        <v>56</v>
      </c>
      <c r="B70" s="35">
        <v>204</v>
      </c>
      <c r="C70" s="36" t="s">
        <v>75</v>
      </c>
      <c r="D70" s="28">
        <v>2</v>
      </c>
      <c r="E70" s="36" t="s">
        <v>7</v>
      </c>
      <c r="F70" s="28">
        <v>2003</v>
      </c>
      <c r="G70" s="28">
        <v>2</v>
      </c>
      <c r="H70" s="37" t="s">
        <v>178</v>
      </c>
      <c r="I70" s="38">
        <v>0.026388888888888892</v>
      </c>
      <c r="J70" s="38">
        <v>0.19305555555555554</v>
      </c>
      <c r="K70" s="38">
        <v>0.16666666666666663</v>
      </c>
      <c r="L70" s="38">
        <f t="shared" si="1"/>
        <v>0.2557986111111111</v>
      </c>
      <c r="N70" s="39"/>
      <c r="O70" s="39"/>
    </row>
    <row r="71" spans="1:15" s="34" customFormat="1" ht="12.75">
      <c r="A71" s="28">
        <v>57</v>
      </c>
      <c r="B71" s="35">
        <v>203</v>
      </c>
      <c r="C71" s="36" t="s">
        <v>76</v>
      </c>
      <c r="D71" s="28">
        <v>3</v>
      </c>
      <c r="E71" s="36" t="s">
        <v>7</v>
      </c>
      <c r="F71" s="28">
        <v>2003</v>
      </c>
      <c r="G71" s="28">
        <v>2</v>
      </c>
      <c r="H71" s="37" t="s">
        <v>179</v>
      </c>
      <c r="I71" s="38">
        <v>0.027777777777777776</v>
      </c>
      <c r="J71" s="38">
        <v>0.19652777777777777</v>
      </c>
      <c r="K71" s="38">
        <v>0.16875</v>
      </c>
      <c r="L71" s="38">
        <f t="shared" si="1"/>
        <v>0.25907407407407407</v>
      </c>
      <c r="N71" s="39"/>
      <c r="O71" s="39"/>
    </row>
    <row r="72" spans="1:15" s="34" customFormat="1" ht="12.75">
      <c r="A72" s="28">
        <v>53</v>
      </c>
      <c r="B72" s="35">
        <v>57</v>
      </c>
      <c r="C72" s="36" t="s">
        <v>72</v>
      </c>
      <c r="D72" s="28">
        <v>4</v>
      </c>
      <c r="E72" s="36" t="s">
        <v>7</v>
      </c>
      <c r="F72" s="28">
        <v>2003</v>
      </c>
      <c r="G72" s="28">
        <v>2</v>
      </c>
      <c r="H72" s="37" t="s">
        <v>180</v>
      </c>
      <c r="I72" s="38">
        <v>0.02152777777777777</v>
      </c>
      <c r="J72" s="38">
        <v>0.19930555555555554</v>
      </c>
      <c r="K72" s="38">
        <v>0.17777777777777776</v>
      </c>
      <c r="L72" s="38">
        <f t="shared" si="1"/>
        <v>0.2617013888888889</v>
      </c>
      <c r="N72" s="39"/>
      <c r="O72" s="39"/>
    </row>
    <row r="73" spans="1:15" s="34" customFormat="1" ht="12.75">
      <c r="A73" s="28"/>
      <c r="B73" s="35"/>
      <c r="C73" s="36"/>
      <c r="D73" s="28"/>
      <c r="E73" s="36"/>
      <c r="F73" s="28"/>
      <c r="G73" s="28"/>
      <c r="H73" s="37"/>
      <c r="I73" s="38"/>
      <c r="J73" s="38"/>
      <c r="K73" s="38"/>
      <c r="L73" s="38"/>
      <c r="N73" s="39"/>
      <c r="O73" s="39"/>
    </row>
    <row r="74" spans="1:12" s="34" customFormat="1" ht="12.75">
      <c r="A74" s="28">
        <v>20</v>
      </c>
      <c r="B74" s="35">
        <v>28</v>
      </c>
      <c r="C74" s="36" t="s">
        <v>42</v>
      </c>
      <c r="D74" s="28">
        <v>1</v>
      </c>
      <c r="E74" s="36" t="s">
        <v>9</v>
      </c>
      <c r="F74" s="28">
        <v>2001</v>
      </c>
      <c r="G74" s="28">
        <v>3</v>
      </c>
      <c r="H74" s="40" t="s">
        <v>103</v>
      </c>
      <c r="I74" s="38">
        <v>0.0150462962962963</v>
      </c>
      <c r="J74" s="38">
        <v>0.23124999999999998</v>
      </c>
      <c r="K74" s="38">
        <v>0.21620370370370368</v>
      </c>
      <c r="L74" s="38">
        <v>0.27780092592592587</v>
      </c>
    </row>
    <row r="75" spans="1:12" ht="12.75">
      <c r="A75" s="4">
        <v>18</v>
      </c>
      <c r="B75" s="13">
        <v>30</v>
      </c>
      <c r="C75" s="5" t="s">
        <v>40</v>
      </c>
      <c r="D75" s="4">
        <v>2</v>
      </c>
      <c r="E75" s="5" t="s">
        <v>9</v>
      </c>
      <c r="F75" s="4">
        <v>2000</v>
      </c>
      <c r="G75" s="4">
        <v>3</v>
      </c>
      <c r="H75" s="7" t="s">
        <v>104</v>
      </c>
      <c r="I75" s="8">
        <v>0.021736111111111116</v>
      </c>
      <c r="J75" s="8">
        <v>0.24166666666666667</v>
      </c>
      <c r="K75" s="8">
        <v>0.21993055555555555</v>
      </c>
      <c r="L75" s="8">
        <v>0.2882175925925926</v>
      </c>
    </row>
    <row r="76" spans="1:12" ht="12.75">
      <c r="A76" s="4">
        <v>22</v>
      </c>
      <c r="B76" s="13">
        <v>26</v>
      </c>
      <c r="C76" s="5" t="s">
        <v>44</v>
      </c>
      <c r="D76" s="4">
        <v>3</v>
      </c>
      <c r="E76" s="5" t="s">
        <v>9</v>
      </c>
      <c r="F76" s="4">
        <v>2000</v>
      </c>
      <c r="G76" s="4">
        <v>3</v>
      </c>
      <c r="H76" s="7" t="s">
        <v>105</v>
      </c>
      <c r="I76" s="8">
        <v>0.016203703703703713</v>
      </c>
      <c r="J76" s="8">
        <v>0.2513888888888889</v>
      </c>
      <c r="K76" s="8">
        <v>0.23518518518518516</v>
      </c>
      <c r="L76" s="8">
        <v>0.2979398148148148</v>
      </c>
    </row>
    <row r="77" spans="1:12" ht="12.75">
      <c r="A77" s="4">
        <v>33</v>
      </c>
      <c r="B77" s="13">
        <v>36</v>
      </c>
      <c r="C77" s="5" t="s">
        <v>54</v>
      </c>
      <c r="D77" s="4">
        <v>4</v>
      </c>
      <c r="E77" s="5" t="s">
        <v>9</v>
      </c>
      <c r="F77" s="4">
        <v>2000</v>
      </c>
      <c r="G77" s="4">
        <v>3</v>
      </c>
      <c r="H77" s="7" t="s">
        <v>97</v>
      </c>
      <c r="I77" s="8">
        <v>0.017523148148148156</v>
      </c>
      <c r="J77" s="8">
        <v>0.2520833333333333</v>
      </c>
      <c r="K77" s="8">
        <v>0.23456018518518518</v>
      </c>
      <c r="L77" s="8">
        <v>0.29863425925925924</v>
      </c>
    </row>
    <row r="78" spans="1:12" ht="12.75">
      <c r="A78" s="4">
        <v>19</v>
      </c>
      <c r="B78" s="13">
        <v>29</v>
      </c>
      <c r="C78" s="5" t="s">
        <v>41</v>
      </c>
      <c r="D78" s="4">
        <v>5</v>
      </c>
      <c r="E78" s="5" t="s">
        <v>9</v>
      </c>
      <c r="F78" s="4">
        <v>2001</v>
      </c>
      <c r="G78" s="4">
        <v>3</v>
      </c>
      <c r="H78" s="7" t="s">
        <v>102</v>
      </c>
      <c r="I78" s="8">
        <v>0.043217592592592606</v>
      </c>
      <c r="J78" s="8">
        <v>0.26319444444444445</v>
      </c>
      <c r="K78" s="8">
        <v>0.21997685185185184</v>
      </c>
      <c r="L78" s="8">
        <v>0.30974537037037037</v>
      </c>
    </row>
    <row r="79" spans="1:12" ht="12.75">
      <c r="A79" s="4">
        <v>32</v>
      </c>
      <c r="B79" s="13">
        <v>37</v>
      </c>
      <c r="C79" s="5" t="s">
        <v>53</v>
      </c>
      <c r="D79" s="4">
        <v>6</v>
      </c>
      <c r="E79" s="5" t="s">
        <v>9</v>
      </c>
      <c r="F79" s="4">
        <v>2000</v>
      </c>
      <c r="G79" s="4">
        <v>3</v>
      </c>
      <c r="H79" s="7" t="s">
        <v>101</v>
      </c>
      <c r="I79" s="8">
        <v>0.05760416666666667</v>
      </c>
      <c r="J79" s="8">
        <v>0.28611111111111115</v>
      </c>
      <c r="K79" s="8">
        <v>0.22850694444444447</v>
      </c>
      <c r="L79" s="8">
        <v>0.33266203703703706</v>
      </c>
    </row>
    <row r="80" spans="1:12" ht="12.75">
      <c r="A80" s="4">
        <v>45</v>
      </c>
      <c r="B80" s="13">
        <v>77</v>
      </c>
      <c r="C80" s="5" t="s">
        <v>65</v>
      </c>
      <c r="D80" s="4">
        <v>7</v>
      </c>
      <c r="E80" s="5" t="s">
        <v>9</v>
      </c>
      <c r="F80" s="4">
        <v>2001</v>
      </c>
      <c r="G80" s="4">
        <v>3</v>
      </c>
      <c r="H80" s="7" t="s">
        <v>100</v>
      </c>
      <c r="I80" s="8">
        <v>0.0498263888888889</v>
      </c>
      <c r="J80" s="8">
        <v>0.3444444444444445</v>
      </c>
      <c r="K80" s="8">
        <v>0.2946180555555556</v>
      </c>
      <c r="L80" s="8">
        <v>0.3909953703703704</v>
      </c>
    </row>
    <row r="81" spans="1:12" ht="12.75">
      <c r="A81" s="4"/>
      <c r="B81" s="13"/>
      <c r="C81" s="5"/>
      <c r="D81" s="4"/>
      <c r="E81" s="5"/>
      <c r="F81" s="4"/>
      <c r="G81" s="4"/>
      <c r="H81" s="7"/>
      <c r="I81" s="8"/>
      <c r="J81" s="8"/>
      <c r="K81" s="8"/>
      <c r="L81" s="8"/>
    </row>
    <row r="82" spans="1:12" ht="12.75">
      <c r="A82" s="4">
        <v>15</v>
      </c>
      <c r="B82" s="13">
        <v>23</v>
      </c>
      <c r="C82" s="5" t="s">
        <v>37</v>
      </c>
      <c r="D82" s="4">
        <v>1</v>
      </c>
      <c r="E82" s="5" t="s">
        <v>21</v>
      </c>
      <c r="F82" s="4">
        <v>1949</v>
      </c>
      <c r="G82" s="4">
        <v>4</v>
      </c>
      <c r="H82" s="8" t="s">
        <v>125</v>
      </c>
      <c r="I82" s="8">
        <v>0.1203240740740741</v>
      </c>
      <c r="J82" s="8">
        <v>0.43472222222222223</v>
      </c>
      <c r="K82" s="8">
        <v>0.31439814814814815</v>
      </c>
      <c r="L82" s="8">
        <v>0.528900462962963</v>
      </c>
    </row>
    <row r="83" spans="1:12" ht="12.75">
      <c r="A83" s="4">
        <v>25</v>
      </c>
      <c r="B83" s="13">
        <v>48</v>
      </c>
      <c r="C83" s="5" t="s">
        <v>46</v>
      </c>
      <c r="D83" s="4">
        <v>2</v>
      </c>
      <c r="E83" s="5" t="s">
        <v>21</v>
      </c>
      <c r="F83" s="4">
        <v>1950</v>
      </c>
      <c r="G83" s="4">
        <v>4</v>
      </c>
      <c r="H83" s="8" t="s">
        <v>128</v>
      </c>
      <c r="I83" s="8">
        <v>0.14126157407407408</v>
      </c>
      <c r="J83" s="8">
        <v>0.4923611111111111</v>
      </c>
      <c r="K83" s="8">
        <v>0.351099537037037</v>
      </c>
      <c r="L83" s="8">
        <v>0.5865393518518518</v>
      </c>
    </row>
    <row r="84" spans="1:15" ht="12.75">
      <c r="A84" s="4">
        <v>58</v>
      </c>
      <c r="B84" s="13">
        <v>202</v>
      </c>
      <c r="C84" s="5" t="s">
        <v>77</v>
      </c>
      <c r="D84" s="4">
        <v>3</v>
      </c>
      <c r="E84" s="5" t="s">
        <v>21</v>
      </c>
      <c r="F84" s="4">
        <v>1947</v>
      </c>
      <c r="G84" s="4">
        <v>4</v>
      </c>
      <c r="H84" s="8" t="s">
        <v>127</v>
      </c>
      <c r="I84" s="8">
        <v>0.14226851851851852</v>
      </c>
      <c r="J84" s="8">
        <v>0.5819444444444445</v>
      </c>
      <c r="K84" s="8">
        <v>0.43967592592592597</v>
      </c>
      <c r="L84" s="8">
        <v>0.6761226851851853</v>
      </c>
      <c r="N84" s="1"/>
      <c r="O84" s="1"/>
    </row>
    <row r="85" spans="1:15" ht="12.75">
      <c r="A85" s="4"/>
      <c r="B85" s="13"/>
      <c r="C85" s="5"/>
      <c r="D85" s="4"/>
      <c r="E85" s="5"/>
      <c r="F85" s="4"/>
      <c r="G85" s="4"/>
      <c r="H85" s="8"/>
      <c r="I85" s="8"/>
      <c r="J85" s="8"/>
      <c r="K85" s="8"/>
      <c r="L85" s="8"/>
      <c r="N85" s="1"/>
      <c r="O85" s="1"/>
    </row>
    <row r="86" spans="1:12" ht="12.75">
      <c r="A86" s="4">
        <v>2</v>
      </c>
      <c r="B86" s="13">
        <v>19</v>
      </c>
      <c r="C86" s="5" t="s">
        <v>24</v>
      </c>
      <c r="D86" s="4">
        <v>1</v>
      </c>
      <c r="E86" s="5" t="s">
        <v>19</v>
      </c>
      <c r="F86" s="4">
        <v>1965</v>
      </c>
      <c r="G86" s="4">
        <v>5</v>
      </c>
      <c r="H86" s="7" t="s">
        <v>123</v>
      </c>
      <c r="I86" s="8">
        <v>0.03547453703703704</v>
      </c>
      <c r="J86" s="8">
        <v>0.46249999999999997</v>
      </c>
      <c r="K86" s="8">
        <v>0.42702546296296295</v>
      </c>
      <c r="L86" s="8">
        <v>0.6643518518518519</v>
      </c>
    </row>
    <row r="87" spans="1:15" ht="12.75">
      <c r="A87" s="4">
        <v>72</v>
      </c>
      <c r="B87" s="13">
        <v>206</v>
      </c>
      <c r="C87" s="5" t="s">
        <v>91</v>
      </c>
      <c r="D87" s="4">
        <v>2</v>
      </c>
      <c r="E87" s="5" t="s">
        <v>19</v>
      </c>
      <c r="F87" s="4">
        <v>1964</v>
      </c>
      <c r="G87" s="4">
        <v>5</v>
      </c>
      <c r="H87" s="7" t="s">
        <v>129</v>
      </c>
      <c r="I87" s="8">
        <v>0.091712962962963</v>
      </c>
      <c r="J87" s="8">
        <v>0.5881944444444445</v>
      </c>
      <c r="K87" s="8">
        <v>0.49648148148148147</v>
      </c>
      <c r="L87" s="8">
        <v>0.7900462962962963</v>
      </c>
      <c r="N87" s="1"/>
      <c r="O87" s="1"/>
    </row>
    <row r="88" spans="1:12" ht="12.75">
      <c r="A88" s="4">
        <v>11</v>
      </c>
      <c r="B88" s="13">
        <v>10</v>
      </c>
      <c r="C88" s="5" t="s">
        <v>33</v>
      </c>
      <c r="D88" s="4">
        <v>3</v>
      </c>
      <c r="E88" s="5" t="s">
        <v>19</v>
      </c>
      <c r="F88" s="4">
        <v>1970</v>
      </c>
      <c r="G88" s="4">
        <v>5</v>
      </c>
      <c r="H88" s="7" t="s">
        <v>130</v>
      </c>
      <c r="I88" s="8">
        <v>0.13688657407407406</v>
      </c>
      <c r="J88" s="8">
        <v>0.6270833333333333</v>
      </c>
      <c r="K88" s="8">
        <v>0.49019675925925926</v>
      </c>
      <c r="L88" s="8">
        <v>0.8289351851851852</v>
      </c>
    </row>
    <row r="89" spans="1:12" ht="12.75">
      <c r="A89" s="4"/>
      <c r="B89" s="13"/>
      <c r="C89" s="5"/>
      <c r="D89" s="4"/>
      <c r="E89" s="5"/>
      <c r="F89" s="4"/>
      <c r="G89" s="4"/>
      <c r="H89" s="7"/>
      <c r="I89" s="8"/>
      <c r="J89" s="8"/>
      <c r="K89" s="8"/>
      <c r="L89" s="8"/>
    </row>
    <row r="90" spans="1:12" ht="12.75">
      <c r="A90" s="4">
        <v>39</v>
      </c>
      <c r="B90" s="13">
        <v>63</v>
      </c>
      <c r="C90" s="5" t="s">
        <v>59</v>
      </c>
      <c r="D90" s="4">
        <v>1</v>
      </c>
      <c r="E90" s="5" t="s">
        <v>20</v>
      </c>
      <c r="F90" s="4">
        <v>1963</v>
      </c>
      <c r="G90" s="4">
        <v>4</v>
      </c>
      <c r="H90" s="8" t="s">
        <v>121</v>
      </c>
      <c r="I90" s="8">
        <v>0.031076388888888903</v>
      </c>
      <c r="J90" s="8">
        <v>0.28402777777777777</v>
      </c>
      <c r="K90" s="8">
        <v>0.25295138888888885</v>
      </c>
      <c r="L90" s="8">
        <v>0.3782060185185185</v>
      </c>
    </row>
    <row r="91" spans="1:12" ht="12.75">
      <c r="A91" s="4">
        <v>6</v>
      </c>
      <c r="B91" s="13">
        <v>18</v>
      </c>
      <c r="C91" s="5" t="s">
        <v>28</v>
      </c>
      <c r="D91" s="4">
        <v>2</v>
      </c>
      <c r="E91" s="5" t="s">
        <v>20</v>
      </c>
      <c r="F91" s="4">
        <v>1959</v>
      </c>
      <c r="G91" s="4">
        <v>4</v>
      </c>
      <c r="H91" s="8" t="s">
        <v>120</v>
      </c>
      <c r="I91" s="8">
        <v>0</v>
      </c>
      <c r="J91" s="8">
        <v>0.28541666666666665</v>
      </c>
      <c r="K91" s="8">
        <v>0.28541666666666665</v>
      </c>
      <c r="L91" s="8">
        <v>0.37959490740740737</v>
      </c>
    </row>
    <row r="92" spans="1:12" ht="12.75">
      <c r="A92" s="4">
        <v>21</v>
      </c>
      <c r="B92" s="13">
        <v>27</v>
      </c>
      <c r="C92" s="5" t="s">
        <v>43</v>
      </c>
      <c r="D92" s="4">
        <v>3</v>
      </c>
      <c r="E92" s="5" t="s">
        <v>20</v>
      </c>
      <c r="F92" s="4">
        <v>1963</v>
      </c>
      <c r="G92" s="4">
        <v>4</v>
      </c>
      <c r="H92" s="8" t="s">
        <v>119</v>
      </c>
      <c r="I92" s="8">
        <v>0.029085648148148166</v>
      </c>
      <c r="J92" s="8">
        <v>0.3194444444444445</v>
      </c>
      <c r="K92" s="8">
        <v>0.2903587962962963</v>
      </c>
      <c r="L92" s="8">
        <v>0.4136226851851852</v>
      </c>
    </row>
    <row r="93" spans="1:12" ht="12.75">
      <c r="A93" s="4">
        <v>29</v>
      </c>
      <c r="B93" s="13">
        <v>45</v>
      </c>
      <c r="C93" s="5" t="s">
        <v>50</v>
      </c>
      <c r="D93" s="4">
        <v>4</v>
      </c>
      <c r="E93" s="5" t="s">
        <v>20</v>
      </c>
      <c r="F93" s="4">
        <v>1960</v>
      </c>
      <c r="G93" s="4">
        <v>4</v>
      </c>
      <c r="H93" s="8" t="s">
        <v>118</v>
      </c>
      <c r="I93" s="8">
        <v>0.0823263888888889</v>
      </c>
      <c r="J93" s="8">
        <v>0.3576388888888889</v>
      </c>
      <c r="K93" s="8">
        <v>0.2753125</v>
      </c>
      <c r="L93" s="8">
        <v>0.4518171296296296</v>
      </c>
    </row>
    <row r="94" spans="1:15" ht="12.75">
      <c r="A94" s="4">
        <v>55</v>
      </c>
      <c r="B94" s="13">
        <v>50</v>
      </c>
      <c r="C94" s="5" t="s">
        <v>74</v>
      </c>
      <c r="D94" s="4">
        <v>5</v>
      </c>
      <c r="E94" s="5" t="s">
        <v>20</v>
      </c>
      <c r="F94" s="4">
        <v>1962</v>
      </c>
      <c r="G94" s="4">
        <v>4</v>
      </c>
      <c r="H94" s="8" t="s">
        <v>126</v>
      </c>
      <c r="I94" s="8">
        <v>0.07790509259259261</v>
      </c>
      <c r="J94" s="8">
        <v>0.3597222222222222</v>
      </c>
      <c r="K94" s="8">
        <v>0.2818171296296296</v>
      </c>
      <c r="L94" s="8">
        <v>0.45390046296296294</v>
      </c>
      <c r="N94" s="1"/>
      <c r="O94" s="1"/>
    </row>
    <row r="95" spans="1:12" ht="12.75">
      <c r="A95" s="4">
        <v>49</v>
      </c>
      <c r="B95" s="13">
        <v>59</v>
      </c>
      <c r="C95" s="5" t="s">
        <v>68</v>
      </c>
      <c r="D95" s="4">
        <v>6</v>
      </c>
      <c r="E95" s="5" t="s">
        <v>20</v>
      </c>
      <c r="F95" s="4">
        <v>1959</v>
      </c>
      <c r="G95" s="4">
        <v>4</v>
      </c>
      <c r="H95" s="8" t="s">
        <v>117</v>
      </c>
      <c r="I95" s="8">
        <v>0.11730324074074076</v>
      </c>
      <c r="J95" s="8">
        <v>0.40208333333333335</v>
      </c>
      <c r="K95" s="8">
        <v>0.28478009259259257</v>
      </c>
      <c r="L95" s="8">
        <v>0.49626157407407406</v>
      </c>
    </row>
    <row r="96" spans="1:15" ht="12.75">
      <c r="A96" s="4">
        <v>75</v>
      </c>
      <c r="B96" s="13">
        <v>214</v>
      </c>
      <c r="C96" s="5" t="s">
        <v>94</v>
      </c>
      <c r="D96" s="4">
        <v>7</v>
      </c>
      <c r="E96" s="5" t="s">
        <v>20</v>
      </c>
      <c r="F96" s="4">
        <v>1955</v>
      </c>
      <c r="G96" s="4">
        <v>4</v>
      </c>
      <c r="H96" s="8" t="s">
        <v>124</v>
      </c>
      <c r="I96" s="8">
        <v>0.1379166666666667</v>
      </c>
      <c r="J96" s="8">
        <v>0.45416666666666666</v>
      </c>
      <c r="K96" s="8">
        <v>0.31625</v>
      </c>
      <c r="L96" s="8">
        <v>0.5483449074074074</v>
      </c>
      <c r="N96" s="1"/>
      <c r="O96" s="1"/>
    </row>
    <row r="97" spans="1:12" ht="12.75">
      <c r="A97" s="4">
        <v>48</v>
      </c>
      <c r="B97" s="13">
        <v>60</v>
      </c>
      <c r="C97" s="5" t="s">
        <v>67</v>
      </c>
      <c r="D97" s="4">
        <v>8</v>
      </c>
      <c r="E97" s="5" t="s">
        <v>20</v>
      </c>
      <c r="F97" s="4">
        <v>1956</v>
      </c>
      <c r="G97" s="4">
        <v>4</v>
      </c>
      <c r="H97" s="9" t="s">
        <v>116</v>
      </c>
      <c r="I97" s="8"/>
      <c r="J97" s="8"/>
      <c r="K97" s="8"/>
      <c r="L97" s="8"/>
    </row>
    <row r="98" spans="8:15" ht="12.75">
      <c r="H98" s="10"/>
      <c r="I98" s="11"/>
      <c r="J98" s="12"/>
      <c r="K98" s="12"/>
      <c r="L98" s="12"/>
      <c r="N98" s="1"/>
      <c r="O98" s="1"/>
    </row>
    <row r="99" spans="8:15" ht="12.75">
      <c r="H99" s="10"/>
      <c r="I99" s="11"/>
      <c r="J99" s="12"/>
      <c r="K99" s="12"/>
      <c r="L99" s="12"/>
      <c r="N99" s="1"/>
      <c r="O99" s="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Hesora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Vytas</dc:creator>
  <cp:keywords/>
  <dc:description/>
  <cp:lastModifiedBy>Kārlis Kalniņš</cp:lastModifiedBy>
  <cp:lastPrinted>2013-03-30T12:58:09Z</cp:lastPrinted>
  <dcterms:created xsi:type="dcterms:W3CDTF">2006-03-30T10:07:10Z</dcterms:created>
  <dcterms:modified xsi:type="dcterms:W3CDTF">2013-04-09T09:20:49Z</dcterms:modified>
  <cp:category/>
  <cp:version/>
  <cp:contentType/>
  <cp:contentStatus/>
</cp:coreProperties>
</file>